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ejvan2/dropbox/Main-Documents/Sri Chinmoy Races/2026-races/"/>
    </mc:Choice>
  </mc:AlternateContent>
  <xr:revisionPtr revIDLastSave="0" documentId="13_ncr:1_{68A63A1C-3285-A444-A7B9-9B5AA90515EF}" xr6:coauthVersionLast="47" xr6:coauthVersionMax="47" xr10:uidLastSave="{00000000-0000-0000-0000-000000000000}"/>
  <bookViews>
    <workbookView xWindow="620" yWindow="500" windowWidth="24280" windowHeight="26760" activeTab="6" xr2:uid="{00000000-000D-0000-FFFF-FFFF00000000}"/>
  </bookViews>
  <sheets>
    <sheet name="Overall" sheetId="1" r:id="rId1"/>
    <sheet name="Female" sheetId="2" r:id="rId2"/>
    <sheet name="Male" sheetId="3" r:id="rId3"/>
    <sheet name="male cat" sheetId="5" r:id="rId4"/>
    <sheet name="Female Cat" sheetId="4" r:id="rId5"/>
    <sheet name="Grand Prix Men" sheetId="6" r:id="rId6"/>
    <sheet name="Grand Prix Women" sheetId="7" r:id="rId7"/>
  </sheets>
  <definedNames>
    <definedName name="_xlnm._FilterDatabase" localSheetId="1" hidden="1">Female!$A$1:$H$234</definedName>
    <definedName name="_xlnm._FilterDatabase" localSheetId="4" hidden="1">'Female Cat'!$A$1:$F$263</definedName>
    <definedName name="_xlnm._FilterDatabase" localSheetId="3" hidden="1">'male cat'!$A$2:$F$89</definedName>
    <definedName name="_xlnm._FilterDatabase" localSheetId="0" hidden="1">Overall!$A$1:$H$142</definedName>
    <definedName name="_xlnm.Print_Area" localSheetId="0">Overall!$B$2:$C$141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" l="1"/>
  <c r="I13" i="7"/>
  <c r="I98" i="7"/>
  <c r="I97" i="7"/>
  <c r="I67" i="7"/>
  <c r="I70" i="7"/>
  <c r="I82" i="7"/>
  <c r="I83" i="7"/>
  <c r="I84" i="7"/>
  <c r="I85" i="7"/>
  <c r="I86" i="7"/>
  <c r="I87" i="7"/>
  <c r="I50" i="7"/>
  <c r="I53" i="7"/>
  <c r="I54" i="7"/>
  <c r="I55" i="7"/>
  <c r="I56" i="7"/>
  <c r="E42" i="7"/>
  <c r="I42" i="7" s="1"/>
  <c r="I5" i="7"/>
  <c r="I6" i="7"/>
  <c r="I7" i="7"/>
  <c r="I10" i="7"/>
  <c r="I12" i="7"/>
  <c r="I9" i="7"/>
  <c r="I14" i="7"/>
  <c r="I15" i="7"/>
  <c r="I16" i="7"/>
  <c r="I21" i="7"/>
  <c r="I22" i="7"/>
  <c r="I23" i="7"/>
  <c r="I17" i="7"/>
  <c r="I18" i="7"/>
  <c r="I19" i="7"/>
  <c r="I20" i="7"/>
  <c r="I8" i="7"/>
  <c r="I24" i="7"/>
  <c r="I25" i="7"/>
  <c r="I30" i="7"/>
  <c r="I31" i="7"/>
  <c r="I32" i="7"/>
  <c r="I33" i="7"/>
  <c r="I36" i="7"/>
  <c r="I34" i="7"/>
  <c r="I35" i="7"/>
  <c r="I37" i="7"/>
  <c r="I40" i="7"/>
  <c r="I39" i="7"/>
  <c r="I51" i="7"/>
  <c r="I41" i="7"/>
  <c r="I38" i="7"/>
  <c r="I43" i="7"/>
  <c r="I44" i="7"/>
  <c r="I52" i="7"/>
  <c r="I45" i="7"/>
  <c r="I46" i="7"/>
  <c r="I47" i="7"/>
  <c r="I48" i="7"/>
  <c r="I49" i="7"/>
  <c r="I59" i="7"/>
  <c r="I64" i="7"/>
  <c r="I60" i="7"/>
  <c r="I61" i="7"/>
  <c r="I62" i="7"/>
  <c r="I63" i="7"/>
  <c r="I65" i="7"/>
  <c r="I66" i="7"/>
  <c r="I68" i="7"/>
  <c r="I69" i="7"/>
  <c r="I77" i="7"/>
  <c r="I78" i="7"/>
  <c r="I71" i="7"/>
  <c r="I79" i="7"/>
  <c r="I72" i="7"/>
  <c r="I73" i="7"/>
  <c r="I74" i="7"/>
  <c r="I80" i="7"/>
  <c r="I75" i="7"/>
  <c r="I76" i="7"/>
  <c r="I81" i="7"/>
  <c r="I94" i="7"/>
  <c r="I90" i="7"/>
  <c r="I96" i="7"/>
  <c r="I91" i="7"/>
  <c r="I92" i="7"/>
  <c r="I93" i="7"/>
  <c r="I95" i="7"/>
  <c r="I102" i="7"/>
  <c r="I103" i="7"/>
  <c r="I4" i="7"/>
  <c r="J117" i="6"/>
  <c r="J118" i="6"/>
  <c r="J119" i="6"/>
  <c r="J100" i="6"/>
  <c r="J102" i="6"/>
  <c r="J101" i="6"/>
  <c r="J103" i="6"/>
  <c r="J105" i="6"/>
  <c r="J107" i="6"/>
  <c r="J109" i="6"/>
  <c r="J110" i="6"/>
  <c r="J112" i="6"/>
  <c r="J106" i="6"/>
  <c r="J108" i="6"/>
  <c r="J111" i="6"/>
  <c r="J104" i="6"/>
  <c r="J72" i="6"/>
  <c r="J74" i="6"/>
  <c r="J73" i="6"/>
  <c r="J75" i="6"/>
  <c r="J76" i="6"/>
  <c r="J78" i="6"/>
  <c r="J80" i="6"/>
  <c r="J82" i="6"/>
  <c r="J83" i="6"/>
  <c r="J85" i="6"/>
  <c r="J91" i="6"/>
  <c r="J86" i="6"/>
  <c r="J87" i="6"/>
  <c r="J88" i="6"/>
  <c r="J89" i="6"/>
  <c r="J90" i="6"/>
  <c r="J92" i="6"/>
  <c r="J79" i="6"/>
  <c r="J81" i="6"/>
  <c r="J84" i="6"/>
  <c r="J93" i="6"/>
  <c r="J77" i="6"/>
  <c r="J53" i="6"/>
  <c r="J48" i="6"/>
  <c r="J49" i="6"/>
  <c r="J50" i="6"/>
  <c r="J51" i="6"/>
  <c r="J56" i="6"/>
  <c r="J55" i="6"/>
  <c r="J57" i="6"/>
  <c r="J59" i="6"/>
  <c r="J60" i="6"/>
  <c r="J61" i="6"/>
  <c r="J62" i="6"/>
  <c r="J63" i="6"/>
  <c r="J64" i="6"/>
  <c r="J65" i="6"/>
  <c r="J52" i="6"/>
  <c r="J54" i="6"/>
  <c r="J58" i="6"/>
  <c r="J67" i="6"/>
  <c r="J66" i="6"/>
  <c r="J47" i="6"/>
  <c r="J41" i="6"/>
  <c r="J42" i="6"/>
  <c r="J43" i="6"/>
  <c r="J44" i="6"/>
  <c r="J40" i="6"/>
  <c r="J34" i="6"/>
  <c r="J32" i="6"/>
  <c r="J33" i="6"/>
  <c r="J31" i="6"/>
  <c r="J5" i="6"/>
  <c r="J6" i="6"/>
  <c r="J7" i="6"/>
  <c r="J8" i="6"/>
  <c r="J9" i="6"/>
  <c r="J11" i="6"/>
  <c r="J12" i="6"/>
  <c r="J13" i="6"/>
  <c r="J15" i="6"/>
  <c r="J16" i="6"/>
  <c r="J14" i="6"/>
  <c r="J20" i="6"/>
  <c r="J21" i="6"/>
  <c r="J17" i="6"/>
  <c r="J18" i="6"/>
  <c r="J19" i="6"/>
  <c r="J10" i="6"/>
  <c r="J4" i="6"/>
  <c r="E64" i="1"/>
  <c r="E67" i="1"/>
  <c r="E90" i="1"/>
  <c r="E105" i="1"/>
  <c r="E104" i="1"/>
  <c r="E99" i="1"/>
  <c r="E95" i="1"/>
  <c r="E72" i="1"/>
  <c r="E83" i="1"/>
  <c r="E116" i="1"/>
  <c r="E75" i="1"/>
  <c r="E85" i="1"/>
  <c r="E62" i="1"/>
  <c r="E79" i="1"/>
  <c r="E108" i="1"/>
  <c r="E74" i="1"/>
  <c r="E71" i="1"/>
  <c r="E101" i="1"/>
  <c r="E73" i="1"/>
  <c r="E89" i="1"/>
  <c r="E113" i="1"/>
  <c r="E87" i="1"/>
  <c r="E51" i="1"/>
  <c r="E84" i="1"/>
  <c r="E114" i="1"/>
  <c r="E93" i="1"/>
  <c r="E106" i="1"/>
  <c r="E134" i="1"/>
  <c r="E91" i="1"/>
  <c r="E138" i="1"/>
  <c r="E86" i="1"/>
  <c r="E12" i="1"/>
  <c r="E96" i="1"/>
  <c r="E124" i="1"/>
  <c r="E98" i="1"/>
  <c r="E111" i="1"/>
  <c r="E136" i="1"/>
  <c r="E28" i="1"/>
  <c r="E97" i="1"/>
  <c r="E103" i="1"/>
  <c r="E102" i="1"/>
  <c r="E110" i="1"/>
  <c r="E137" i="1"/>
  <c r="E126" i="1"/>
  <c r="E141" i="1"/>
  <c r="E125" i="1"/>
  <c r="E135" i="1"/>
  <c r="E122" i="1"/>
  <c r="E119" i="1"/>
  <c r="E60" i="1"/>
  <c r="E131" i="1"/>
  <c r="E115" i="1"/>
  <c r="E120" i="1"/>
  <c r="E112" i="1"/>
  <c r="E129" i="1"/>
  <c r="E139" i="1"/>
  <c r="E140" i="1"/>
  <c r="E121" i="1"/>
  <c r="E128" i="1"/>
  <c r="E123" i="1"/>
  <c r="E130" i="1"/>
  <c r="E133" i="1"/>
  <c r="E127" i="1"/>
  <c r="E100" i="1"/>
  <c r="E45" i="1"/>
  <c r="E54" i="1"/>
  <c r="E109" i="1"/>
  <c r="E142" i="1"/>
  <c r="E132" i="1"/>
  <c r="E107" i="1"/>
  <c r="E117" i="1"/>
  <c r="E88" i="1"/>
  <c r="E17" i="1"/>
</calcChain>
</file>

<file path=xl/sharedStrings.xml><?xml version="1.0" encoding="utf-8"?>
<sst xmlns="http://schemas.openxmlformats.org/spreadsheetml/2006/main" count="2288" uniqueCount="321">
  <si>
    <t>First Name</t>
  </si>
  <si>
    <t>Last Name</t>
  </si>
  <si>
    <t>Gender</t>
  </si>
  <si>
    <t>Club</t>
  </si>
  <si>
    <t>Lou</t>
  </si>
  <si>
    <t>Peter</t>
  </si>
  <si>
    <t>Georgina</t>
  </si>
  <si>
    <t>Stephen</t>
  </si>
  <si>
    <t>Martin</t>
  </si>
  <si>
    <t>Lauren</t>
  </si>
  <si>
    <t>Alan</t>
  </si>
  <si>
    <t>Nick</t>
  </si>
  <si>
    <t>Melissa</t>
  </si>
  <si>
    <t>Amy</t>
  </si>
  <si>
    <t>Karen</t>
  </si>
  <si>
    <t>Georgia</t>
  </si>
  <si>
    <t>Lucy</t>
  </si>
  <si>
    <t>Luke</t>
  </si>
  <si>
    <t>Matt</t>
  </si>
  <si>
    <t>Lisa</t>
  </si>
  <si>
    <t>Ashley</t>
  </si>
  <si>
    <t>Alice</t>
  </si>
  <si>
    <t>Neil</t>
  </si>
  <si>
    <t>Sebastian</t>
  </si>
  <si>
    <t>Ian</t>
  </si>
  <si>
    <t>James</t>
  </si>
  <si>
    <t>Matthew</t>
  </si>
  <si>
    <t>Natasha</t>
  </si>
  <si>
    <t>Jo</t>
  </si>
  <si>
    <t>Sarah</t>
  </si>
  <si>
    <t>Lewis</t>
  </si>
  <si>
    <t>Mark</t>
  </si>
  <si>
    <t>Max</t>
  </si>
  <si>
    <t>Emily</t>
  </si>
  <si>
    <t>Seren</t>
  </si>
  <si>
    <t>Leo</t>
  </si>
  <si>
    <t>Victoria</t>
  </si>
  <si>
    <t>Chris</t>
  </si>
  <si>
    <t>Will</t>
  </si>
  <si>
    <t>Aldred</t>
  </si>
  <si>
    <t>Michelle</t>
  </si>
  <si>
    <t>Tabitha</t>
  </si>
  <si>
    <t>Jason</t>
  </si>
  <si>
    <t>Leanne</t>
  </si>
  <si>
    <t>Owen</t>
  </si>
  <si>
    <t>Daniel</t>
  </si>
  <si>
    <t>Samantha</t>
  </si>
  <si>
    <t>Thomas</t>
  </si>
  <si>
    <t>Linda</t>
  </si>
  <si>
    <t>Rachel</t>
  </si>
  <si>
    <t>Tomoki</t>
  </si>
  <si>
    <t>Robert</t>
  </si>
  <si>
    <t>Katie</t>
  </si>
  <si>
    <t>Stephanie</t>
  </si>
  <si>
    <t>Brandon</t>
  </si>
  <si>
    <t>Oliwia</t>
  </si>
  <si>
    <t>Jack</t>
  </si>
  <si>
    <t>Maria</t>
  </si>
  <si>
    <t>Ben</t>
  </si>
  <si>
    <t>Kevin</t>
  </si>
  <si>
    <t>Martha</t>
  </si>
  <si>
    <t>Fraser</t>
  </si>
  <si>
    <t>Sally</t>
  </si>
  <si>
    <t>Kate</t>
  </si>
  <si>
    <t>Emma</t>
  </si>
  <si>
    <t>Michele</t>
  </si>
  <si>
    <t>Trevor</t>
  </si>
  <si>
    <t>Laura</t>
  </si>
  <si>
    <t>Antoinette</t>
  </si>
  <si>
    <t>Vladimir</t>
  </si>
  <si>
    <t>Heidi</t>
  </si>
  <si>
    <t>Garry</t>
  </si>
  <si>
    <t>Xavier</t>
  </si>
  <si>
    <t>Hamish</t>
  </si>
  <si>
    <t>Graham</t>
  </si>
  <si>
    <t>Judith</t>
  </si>
  <si>
    <t>Anthony</t>
  </si>
  <si>
    <t>Jan</t>
  </si>
  <si>
    <t>Wesley</t>
  </si>
  <si>
    <t>Samuel</t>
  </si>
  <si>
    <t>Andy</t>
  </si>
  <si>
    <t>Gil</t>
  </si>
  <si>
    <t>Bradley</t>
  </si>
  <si>
    <t>Wendy</t>
  </si>
  <si>
    <t>Charles</t>
  </si>
  <si>
    <t>Jenny</t>
  </si>
  <si>
    <t>Paul</t>
  </si>
  <si>
    <t>Cathy</t>
  </si>
  <si>
    <t>Tracey</t>
  </si>
  <si>
    <t>Eileen</t>
  </si>
  <si>
    <t>Edd</t>
  </si>
  <si>
    <t>John</t>
  </si>
  <si>
    <t>Jean</t>
  </si>
  <si>
    <t>Steve</t>
  </si>
  <si>
    <t>Julia</t>
  </si>
  <si>
    <t>Craig</t>
  </si>
  <si>
    <t>Jacky</t>
  </si>
  <si>
    <t>Zachary</t>
  </si>
  <si>
    <t>Yll</t>
  </si>
  <si>
    <t>Jessica</t>
  </si>
  <si>
    <t>Nik</t>
  </si>
  <si>
    <t>Rose</t>
  </si>
  <si>
    <t>Theo</t>
  </si>
  <si>
    <t>Gill</t>
  </si>
  <si>
    <t>Rikki</t>
  </si>
  <si>
    <t>Lynda</t>
  </si>
  <si>
    <t>Heather</t>
  </si>
  <si>
    <t>Alex</t>
  </si>
  <si>
    <t>Louise</t>
  </si>
  <si>
    <t>Richard</t>
  </si>
  <si>
    <t>Philippa</t>
  </si>
  <si>
    <t>Oliver</t>
  </si>
  <si>
    <t>Jonathan</t>
  </si>
  <si>
    <t>Clari</t>
  </si>
  <si>
    <t>Dan</t>
  </si>
  <si>
    <t>Addison-Brown</t>
  </si>
  <si>
    <t>Andrews</t>
  </si>
  <si>
    <t>Bate</t>
  </si>
  <si>
    <t>Bell</t>
  </si>
  <si>
    <t>Benge-Abbott</t>
  </si>
  <si>
    <t>Beveridge</t>
  </si>
  <si>
    <t>Bisp</t>
  </si>
  <si>
    <t>Brackenbury</t>
  </si>
  <si>
    <t>Brewerton</t>
  </si>
  <si>
    <t>Brock</t>
  </si>
  <si>
    <t>Brooks</t>
  </si>
  <si>
    <t>Burnell</t>
  </si>
  <si>
    <t>Burrows</t>
  </si>
  <si>
    <t>Butler</t>
  </si>
  <si>
    <t>Goswell</t>
  </si>
  <si>
    <t>Clark</t>
  </si>
  <si>
    <t>Clarke</t>
  </si>
  <si>
    <t>Collin</t>
  </si>
  <si>
    <t>Cooksley</t>
  </si>
  <si>
    <t>Cousins</t>
  </si>
  <si>
    <t>Crosby</t>
  </si>
  <si>
    <t>Dalton</t>
  </si>
  <si>
    <t>Davenall</t>
  </si>
  <si>
    <t>Davies</t>
  </si>
  <si>
    <t>Deane</t>
  </si>
  <si>
    <t>Dier</t>
  </si>
  <si>
    <t>Deeney</t>
  </si>
  <si>
    <t>Durham</t>
  </si>
  <si>
    <t>Durkin</t>
  </si>
  <si>
    <t>Dyer</t>
  </si>
  <si>
    <t>Edwards</t>
  </si>
  <si>
    <t>Egerton</t>
  </si>
  <si>
    <t>Fathers</t>
  </si>
  <si>
    <t>Fernandez</t>
  </si>
  <si>
    <t>Finnigan</t>
  </si>
  <si>
    <t>Fletcher</t>
  </si>
  <si>
    <t>Fowler</t>
  </si>
  <si>
    <t>Freer</t>
  </si>
  <si>
    <t>Frost</t>
  </si>
  <si>
    <t>Fry</t>
  </si>
  <si>
    <t>Gilbert</t>
  </si>
  <si>
    <t>Giles</t>
  </si>
  <si>
    <t>Gillbee</t>
  </si>
  <si>
    <t>Walker</t>
  </si>
  <si>
    <t>Green</t>
  </si>
  <si>
    <t>Hahn Hennessy</t>
  </si>
  <si>
    <t>Hamilton</t>
  </si>
  <si>
    <t>Harrison</t>
  </si>
  <si>
    <t>Hedges</t>
  </si>
  <si>
    <t>Henderson</t>
  </si>
  <si>
    <t>Hennessy</t>
  </si>
  <si>
    <t>Hicks</t>
  </si>
  <si>
    <t>Hobson</t>
  </si>
  <si>
    <t>Holland</t>
  </si>
  <si>
    <t>Howard</t>
  </si>
  <si>
    <t>Huepfl</t>
  </si>
  <si>
    <t>Hustler</t>
  </si>
  <si>
    <t>Jennings</t>
  </si>
  <si>
    <t>Johnstone</t>
  </si>
  <si>
    <t>Kennedy</t>
  </si>
  <si>
    <t>Kralik</t>
  </si>
  <si>
    <t>Kyberd</t>
  </si>
  <si>
    <t>Lancaster</t>
  </si>
  <si>
    <t>Laurent</t>
  </si>
  <si>
    <t>Law</t>
  </si>
  <si>
    <t>Le Good</t>
  </si>
  <si>
    <t>Lebedeva</t>
  </si>
  <si>
    <t>Lock</t>
  </si>
  <si>
    <t>Marshall</t>
  </si>
  <si>
    <t>Marten</t>
  </si>
  <si>
    <t>Mattioni</t>
  </si>
  <si>
    <t>Mccabe</t>
  </si>
  <si>
    <t>Mcgimpsey</t>
  </si>
  <si>
    <t>Mcilroy</t>
  </si>
  <si>
    <t>Mcintyre</t>
  </si>
  <si>
    <t>Mellor</t>
  </si>
  <si>
    <t>Middleton</t>
  </si>
  <si>
    <t>Millar</t>
  </si>
  <si>
    <t>Millatt</t>
  </si>
  <si>
    <t>Mitchell</t>
  </si>
  <si>
    <t>Morley</t>
  </si>
  <si>
    <t>Moss</t>
  </si>
  <si>
    <t>Naughton</t>
  </si>
  <si>
    <t>Newton</t>
  </si>
  <si>
    <t>Overbeck</t>
  </si>
  <si>
    <t>Pearson</t>
  </si>
  <si>
    <t>Pennington</t>
  </si>
  <si>
    <t>Perks</t>
  </si>
  <si>
    <t>Pinnock</t>
  </si>
  <si>
    <t>Pritchard</t>
  </si>
  <si>
    <t>Puci</t>
  </si>
  <si>
    <t>Ralf</t>
  </si>
  <si>
    <t>Rendell</t>
  </si>
  <si>
    <t>Roberts</t>
  </si>
  <si>
    <t>Robinson</t>
  </si>
  <si>
    <t>Roesink</t>
  </si>
  <si>
    <t>Rolfe</t>
  </si>
  <si>
    <t>Rowland</t>
  </si>
  <si>
    <t>Shailer</t>
  </si>
  <si>
    <t>Shayler</t>
  </si>
  <si>
    <t>Shepley</t>
  </si>
  <si>
    <t>Sherwood</t>
  </si>
  <si>
    <t>Smith</t>
  </si>
  <si>
    <t>Sparrowhawk</t>
  </si>
  <si>
    <t>Spracklen</t>
  </si>
  <si>
    <t>Spratt</t>
  </si>
  <si>
    <t>Talbot</t>
  </si>
  <si>
    <t>Taylor</t>
  </si>
  <si>
    <t>Terry</t>
  </si>
  <si>
    <t>Verdon</t>
  </si>
  <si>
    <t>White</t>
  </si>
  <si>
    <t>Williamson</t>
  </si>
  <si>
    <t>Worth</t>
  </si>
  <si>
    <t>Wright</t>
  </si>
  <si>
    <t>Wymer</t>
  </si>
  <si>
    <t>Young</t>
  </si>
  <si>
    <t>Male</t>
  </si>
  <si>
    <t>Female</t>
  </si>
  <si>
    <t>Abbey Running Club</t>
  </si>
  <si>
    <t>Witney Road Runners</t>
  </si>
  <si>
    <t>White Horse Harriers</t>
  </si>
  <si>
    <t>Kidlington Running Club</t>
  </si>
  <si>
    <t>Alchester Running Club</t>
  </si>
  <si>
    <t>Eynsham Road Runners</t>
  </si>
  <si>
    <t>Abingdon Athletics Club</t>
  </si>
  <si>
    <t>Cherwell Runners &amp; Joggers</t>
  </si>
  <si>
    <t>Didcot Runners</t>
  </si>
  <si>
    <t>Abington Ac</t>
  </si>
  <si>
    <t>Eynsham Roadrunners</t>
  </si>
  <si>
    <t>Vale Of Aylesbury Ac</t>
  </si>
  <si>
    <t>Thames Hare And Hounds</t>
  </si>
  <si>
    <t>V60</t>
  </si>
  <si>
    <t>W50</t>
  </si>
  <si>
    <t>V50</t>
  </si>
  <si>
    <t>WS</t>
  </si>
  <si>
    <t>V40</t>
  </si>
  <si>
    <t>W60</t>
  </si>
  <si>
    <t>W70</t>
  </si>
  <si>
    <t>W40</t>
  </si>
  <si>
    <t>S</t>
  </si>
  <si>
    <t>U/16</t>
  </si>
  <si>
    <t>U/14</t>
  </si>
  <si>
    <t>V70</t>
  </si>
  <si>
    <t>U/A</t>
  </si>
  <si>
    <t>Race number</t>
  </si>
  <si>
    <t>WV40</t>
  </si>
  <si>
    <t>Abingdon AC</t>
  </si>
  <si>
    <t>Bicester AC</t>
  </si>
  <si>
    <t>Oxford City AC</t>
  </si>
  <si>
    <t>Lottie</t>
  </si>
  <si>
    <t>Clock Time</t>
  </si>
  <si>
    <t>Actual Time</t>
  </si>
  <si>
    <t>Cat</t>
  </si>
  <si>
    <t>WV50</t>
  </si>
  <si>
    <t>WV60</t>
  </si>
  <si>
    <t>WV70</t>
  </si>
  <si>
    <t>Rand</t>
  </si>
  <si>
    <t>Cunningham</t>
  </si>
  <si>
    <t>Total</t>
  </si>
  <si>
    <t>Senior</t>
  </si>
  <si>
    <t>Devraj</t>
  </si>
  <si>
    <t>Vegad</t>
  </si>
  <si>
    <t>Colin</t>
  </si>
  <si>
    <t>Hornby</t>
  </si>
  <si>
    <t>Alchester</t>
  </si>
  <si>
    <t>Frederik</t>
  </si>
  <si>
    <t>Becher</t>
  </si>
  <si>
    <t>Hardy</t>
  </si>
  <si>
    <t xml:space="preserve">Antony	</t>
  </si>
  <si>
    <t>David</t>
  </si>
  <si>
    <t>Bowen</t>
  </si>
  <si>
    <t>Alasdair</t>
  </si>
  <si>
    <t>Kerr</t>
  </si>
  <si>
    <t>Worley</t>
  </si>
  <si>
    <t>Beggs</t>
  </si>
  <si>
    <t>Headington Road Runners</t>
  </si>
  <si>
    <t>Mike</t>
  </si>
  <si>
    <t>Wilson</t>
  </si>
  <si>
    <t>Adrian</t>
  </si>
  <si>
    <t>Beedie</t>
  </si>
  <si>
    <t>Abigail</t>
  </si>
  <si>
    <t>Waldock</t>
  </si>
  <si>
    <t>Ruby</t>
  </si>
  <si>
    <t>Herring</t>
  </si>
  <si>
    <t>Hazel</t>
  </si>
  <si>
    <t>Benfold</t>
  </si>
  <si>
    <t>Penelope</t>
  </si>
  <si>
    <t>Hudson</t>
  </si>
  <si>
    <t>Helen</t>
  </si>
  <si>
    <t>Susan</t>
  </si>
  <si>
    <t>Morris</t>
  </si>
  <si>
    <t>Alchester Rc</t>
  </si>
  <si>
    <t>Nicola</t>
  </si>
  <si>
    <t>Franks</t>
  </si>
  <si>
    <t>Cook</t>
  </si>
  <si>
    <t>Claire</t>
  </si>
  <si>
    <t>Brennan</t>
  </si>
  <si>
    <t>Rahman</t>
  </si>
  <si>
    <t>Kiddlington Running Club</t>
  </si>
  <si>
    <t>Freda</t>
  </si>
  <si>
    <t>Ford</t>
  </si>
  <si>
    <t>2 mile</t>
  </si>
  <si>
    <t>3 mile</t>
  </si>
  <si>
    <t>Garrett</t>
  </si>
  <si>
    <t>Thalia</t>
  </si>
  <si>
    <t>Carr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</si>
</sst>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9"/>
      <color rgb="FF000000"/>
      <name val="Aptos Narrow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6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11" fillId="0" borderId="0" xfId="0" applyFont="1"/>
    <xf numFmtId="0" fontId="10" fillId="0" borderId="1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2" fontId="0" fillId="0" borderId="0" xfId="0" applyNumberFormat="1"/>
    <xf numFmtId="16" fontId="0" fillId="0" borderId="0" xfId="0" applyNumberFormat="1"/>
    <xf numFmtId="0" fontId="7" fillId="0" borderId="0" xfId="0" applyFont="1"/>
    <xf numFmtId="0" fontId="0" fillId="0" borderId="0" xfId="0" applyAlignment="1">
      <alignment horizontal="right"/>
    </xf>
    <xf numFmtId="0" fontId="13" fillId="0" borderId="1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" fontId="2" fillId="0" borderId="0" xfId="0" applyNumberFormat="1" applyFont="1"/>
    <xf numFmtId="2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16" fontId="17" fillId="0" borderId="0" xfId="0" applyNumberFormat="1" applyFont="1" applyAlignment="1">
      <alignment horizontal="right" vertical="top"/>
    </xf>
    <xf numFmtId="0" fontId="17" fillId="0" borderId="0" xfId="0" applyFont="1" applyAlignment="1">
      <alignment horizontal="right" vertical="top"/>
    </xf>
    <xf numFmtId="0" fontId="17" fillId="0" borderId="0" xfId="0" applyFont="1" applyAlignment="1">
      <alignment horizontal="right"/>
    </xf>
    <xf numFmtId="0" fontId="16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1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4"/>
  <sheetViews>
    <sheetView topLeftCell="A93" zoomScale="200" zoomScaleNormal="200" workbookViewId="0">
      <selection activeCell="I1" sqref="I1:I1048576"/>
    </sheetView>
  </sheetViews>
  <sheetFormatPr baseColWidth="10" defaultColWidth="8.83203125" defaultRowHeight="15"/>
  <cols>
    <col min="1" max="1" width="6.6640625" customWidth="1"/>
    <col min="2" max="2" width="9.5" style="3" customWidth="1"/>
    <col min="3" max="3" width="10.33203125" style="3" customWidth="1"/>
    <col min="4" max="4" width="5.5" style="8" customWidth="1"/>
    <col min="5" max="5" width="8" style="9" customWidth="1"/>
    <col min="6" max="6" width="4.1640625" style="12" customWidth="1"/>
    <col min="7" max="7" width="17.5" style="3" customWidth="1"/>
    <col min="8" max="8" width="3.6640625" style="3" customWidth="1"/>
    <col min="9" max="9" width="5.6640625" style="55" customWidth="1"/>
    <col min="11" max="16384" width="8.83203125" style="3"/>
  </cols>
  <sheetData>
    <row r="1" spans="1:10">
      <c r="B1" s="1" t="s">
        <v>0</v>
      </c>
      <c r="C1" s="1" t="s">
        <v>1</v>
      </c>
      <c r="D1" s="7" t="s">
        <v>259</v>
      </c>
      <c r="E1" s="9" t="s">
        <v>266</v>
      </c>
      <c r="F1" s="11" t="s">
        <v>2</v>
      </c>
      <c r="G1" s="1" t="s">
        <v>3</v>
      </c>
      <c r="H1" s="1" t="s">
        <v>267</v>
      </c>
      <c r="I1" s="53" t="s">
        <v>265</v>
      </c>
    </row>
    <row r="2" spans="1:10">
      <c r="A2" s="6">
        <v>1</v>
      </c>
      <c r="B2" s="3" t="s">
        <v>26</v>
      </c>
      <c r="C2" s="3" t="s">
        <v>182</v>
      </c>
      <c r="D2" s="8">
        <v>1</v>
      </c>
      <c r="E2" s="10">
        <v>16.059999999999999</v>
      </c>
      <c r="F2" s="12" t="s">
        <v>231</v>
      </c>
      <c r="G2" s="3" t="s">
        <v>234</v>
      </c>
      <c r="H2" s="3" t="s">
        <v>254</v>
      </c>
      <c r="I2" s="54">
        <v>16.059999999999999</v>
      </c>
      <c r="J2" s="3"/>
    </row>
    <row r="3" spans="1:10">
      <c r="A3" s="6">
        <v>2</v>
      </c>
      <c r="B3" s="3" t="s">
        <v>47</v>
      </c>
      <c r="C3" s="3" t="s">
        <v>211</v>
      </c>
      <c r="D3" s="8">
        <v>2</v>
      </c>
      <c r="E3" s="10">
        <v>16.52</v>
      </c>
      <c r="F3" s="12" t="s">
        <v>231</v>
      </c>
      <c r="G3" s="3" t="s">
        <v>245</v>
      </c>
      <c r="H3" s="3" t="s">
        <v>254</v>
      </c>
      <c r="I3" s="54">
        <v>16.52</v>
      </c>
      <c r="J3" s="3"/>
    </row>
    <row r="4" spans="1:10">
      <c r="A4" s="6">
        <v>3</v>
      </c>
      <c r="B4" s="3" t="s">
        <v>98</v>
      </c>
      <c r="C4" s="3" t="s">
        <v>205</v>
      </c>
      <c r="D4" s="8">
        <v>10</v>
      </c>
      <c r="E4" s="10">
        <v>16.53</v>
      </c>
      <c r="F4" s="12" t="s">
        <v>231</v>
      </c>
      <c r="G4" s="3" t="s">
        <v>233</v>
      </c>
      <c r="H4" s="3" t="s">
        <v>254</v>
      </c>
      <c r="I4" s="54">
        <v>16.53</v>
      </c>
      <c r="J4" s="3"/>
    </row>
    <row r="5" spans="1:10">
      <c r="A5" s="6">
        <v>4</v>
      </c>
      <c r="B5" s="3" t="s">
        <v>23</v>
      </c>
      <c r="C5" s="3" t="s">
        <v>129</v>
      </c>
      <c r="D5" s="8">
        <v>19</v>
      </c>
      <c r="E5" s="10">
        <v>17.02</v>
      </c>
      <c r="F5" s="12" t="s">
        <v>231</v>
      </c>
      <c r="G5" s="3" t="s">
        <v>233</v>
      </c>
      <c r="H5" s="3" t="s">
        <v>254</v>
      </c>
      <c r="I5" s="54">
        <v>17.02</v>
      </c>
      <c r="J5" s="3"/>
    </row>
    <row r="6" spans="1:10">
      <c r="A6" s="6">
        <v>5</v>
      </c>
      <c r="B6" s="3" t="s">
        <v>97</v>
      </c>
      <c r="C6" s="3" t="s">
        <v>204</v>
      </c>
      <c r="D6" s="8">
        <v>29</v>
      </c>
      <c r="E6" s="10">
        <v>17.170000000000002</v>
      </c>
      <c r="F6" s="12" t="s">
        <v>231</v>
      </c>
      <c r="G6" s="3" t="s">
        <v>261</v>
      </c>
      <c r="H6" s="3" t="s">
        <v>256</v>
      </c>
      <c r="I6" s="54">
        <v>17.170000000000002</v>
      </c>
      <c r="J6" s="3"/>
    </row>
    <row r="7" spans="1:10">
      <c r="A7" s="6">
        <v>6</v>
      </c>
      <c r="B7" s="3" t="s">
        <v>47</v>
      </c>
      <c r="C7" s="3" t="s">
        <v>271</v>
      </c>
      <c r="D7" s="8">
        <v>11</v>
      </c>
      <c r="E7" s="9">
        <v>17.34</v>
      </c>
      <c r="F7" s="12" t="s">
        <v>231</v>
      </c>
      <c r="G7" s="3" t="s">
        <v>233</v>
      </c>
      <c r="H7" s="3" t="s">
        <v>250</v>
      </c>
      <c r="I7" s="55">
        <v>17.34</v>
      </c>
      <c r="J7" s="3"/>
    </row>
    <row r="8" spans="1:10">
      <c r="A8" s="6">
        <v>7</v>
      </c>
      <c r="B8" s="3" t="s">
        <v>109</v>
      </c>
      <c r="C8" s="3" t="s">
        <v>222</v>
      </c>
      <c r="D8" s="8">
        <v>31</v>
      </c>
      <c r="E8" s="10">
        <v>17.46</v>
      </c>
      <c r="F8" s="12" t="s">
        <v>231</v>
      </c>
      <c r="G8" s="3" t="s">
        <v>236</v>
      </c>
      <c r="H8" s="3" t="s">
        <v>254</v>
      </c>
      <c r="I8" s="54">
        <v>17.46</v>
      </c>
      <c r="J8" s="3"/>
    </row>
    <row r="9" spans="1:10">
      <c r="A9" s="6">
        <v>8</v>
      </c>
      <c r="B9" s="3" t="s">
        <v>7</v>
      </c>
      <c r="C9" s="3" t="s">
        <v>230</v>
      </c>
      <c r="D9" s="8">
        <v>36</v>
      </c>
      <c r="E9" s="10">
        <v>17.52</v>
      </c>
      <c r="F9" s="12" t="s">
        <v>231</v>
      </c>
      <c r="G9" s="3" t="s">
        <v>234</v>
      </c>
      <c r="H9" s="3" t="s">
        <v>254</v>
      </c>
      <c r="I9" s="54">
        <v>17.52</v>
      </c>
      <c r="J9" s="3"/>
    </row>
    <row r="10" spans="1:10">
      <c r="A10" s="6">
        <v>9</v>
      </c>
      <c r="B10" s="3" t="s">
        <v>50</v>
      </c>
      <c r="C10" s="3" t="s">
        <v>150</v>
      </c>
      <c r="D10" s="8">
        <v>43</v>
      </c>
      <c r="E10" s="10">
        <v>17.59</v>
      </c>
      <c r="F10" s="12" t="s">
        <v>231</v>
      </c>
      <c r="G10" s="3" t="s">
        <v>261</v>
      </c>
      <c r="H10" s="3" t="s">
        <v>256</v>
      </c>
      <c r="I10" s="54">
        <v>17.59</v>
      </c>
      <c r="J10" s="3"/>
    </row>
    <row r="11" spans="1:10">
      <c r="A11" s="6">
        <v>10</v>
      </c>
      <c r="B11" s="3" t="s">
        <v>22</v>
      </c>
      <c r="C11" s="3" t="s">
        <v>128</v>
      </c>
      <c r="D11" s="8">
        <v>3</v>
      </c>
      <c r="E11" s="10">
        <v>18.3</v>
      </c>
      <c r="F11" s="12" t="s">
        <v>231</v>
      </c>
      <c r="G11" s="3" t="s">
        <v>261</v>
      </c>
      <c r="H11" s="3" t="s">
        <v>254</v>
      </c>
      <c r="I11" s="54">
        <v>18.3</v>
      </c>
      <c r="J11" s="3"/>
    </row>
    <row r="12" spans="1:10">
      <c r="A12" s="6">
        <v>11</v>
      </c>
      <c r="B12" s="3" t="s">
        <v>79</v>
      </c>
      <c r="C12" s="3" t="s">
        <v>188</v>
      </c>
      <c r="D12" s="8">
        <v>200</v>
      </c>
      <c r="E12" s="10">
        <f>SUM(I12-1)</f>
        <v>18.350000000000001</v>
      </c>
      <c r="F12" s="12" t="s">
        <v>231</v>
      </c>
      <c r="G12" s="3" t="s">
        <v>258</v>
      </c>
      <c r="H12" s="3" t="s">
        <v>248</v>
      </c>
      <c r="I12" s="54">
        <v>19.350000000000001</v>
      </c>
      <c r="J12" s="3"/>
    </row>
    <row r="13" spans="1:10">
      <c r="A13" s="6">
        <v>12</v>
      </c>
      <c r="B13" s="3" t="s">
        <v>86</v>
      </c>
      <c r="C13" s="3" t="s">
        <v>222</v>
      </c>
      <c r="D13" s="8">
        <v>12</v>
      </c>
      <c r="E13" s="10">
        <v>18.37</v>
      </c>
      <c r="F13" s="12" t="s">
        <v>231</v>
      </c>
      <c r="G13" s="3" t="s">
        <v>234</v>
      </c>
      <c r="H13" s="3" t="s">
        <v>250</v>
      </c>
      <c r="I13" s="54">
        <v>18.37</v>
      </c>
      <c r="J13" s="3"/>
    </row>
    <row r="14" spans="1:10">
      <c r="A14" s="6">
        <v>13</v>
      </c>
      <c r="B14" s="3" t="s">
        <v>102</v>
      </c>
      <c r="C14" s="3" t="s">
        <v>214</v>
      </c>
      <c r="D14" s="8">
        <v>101</v>
      </c>
      <c r="E14" s="10">
        <v>18.38</v>
      </c>
      <c r="F14" s="12" t="s">
        <v>231</v>
      </c>
      <c r="G14" s="3" t="s">
        <v>234</v>
      </c>
      <c r="H14" s="3" t="s">
        <v>254</v>
      </c>
      <c r="I14" s="54">
        <v>18.38</v>
      </c>
      <c r="J14" s="3"/>
    </row>
    <row r="15" spans="1:10">
      <c r="A15" s="6">
        <v>14</v>
      </c>
      <c r="B15" s="3" t="s">
        <v>56</v>
      </c>
      <c r="C15" s="3" t="s">
        <v>222</v>
      </c>
      <c r="D15" s="8">
        <v>30</v>
      </c>
      <c r="E15" s="9">
        <v>18.43</v>
      </c>
      <c r="F15" s="12" t="s">
        <v>231</v>
      </c>
      <c r="G15" s="3" t="s">
        <v>234</v>
      </c>
      <c r="H15" s="3" t="s">
        <v>255</v>
      </c>
      <c r="I15" s="55">
        <v>18.43</v>
      </c>
      <c r="J15" s="3"/>
    </row>
    <row r="16" spans="1:10">
      <c r="A16" s="6">
        <v>15</v>
      </c>
      <c r="B16" s="3" t="s">
        <v>69</v>
      </c>
      <c r="C16" s="3" t="s">
        <v>175</v>
      </c>
      <c r="D16" s="8">
        <v>117</v>
      </c>
      <c r="E16" s="10">
        <v>18.47</v>
      </c>
      <c r="F16" s="12" t="s">
        <v>231</v>
      </c>
      <c r="G16" s="3" t="s">
        <v>263</v>
      </c>
      <c r="H16" s="3" t="s">
        <v>250</v>
      </c>
      <c r="I16" s="54">
        <v>18.47</v>
      </c>
      <c r="J16" s="3"/>
    </row>
    <row r="17" spans="1:10">
      <c r="A17" s="6">
        <v>16</v>
      </c>
      <c r="B17" s="3" t="s">
        <v>47</v>
      </c>
      <c r="C17" s="3" t="s">
        <v>164</v>
      </c>
      <c r="D17" s="8">
        <v>553</v>
      </c>
      <c r="E17" s="10">
        <f>SUM(I17-1)</f>
        <v>18.52</v>
      </c>
      <c r="F17" s="12" t="s">
        <v>231</v>
      </c>
      <c r="G17" s="3" t="s">
        <v>234</v>
      </c>
      <c r="H17" s="3" t="s">
        <v>255</v>
      </c>
      <c r="I17" s="54">
        <v>19.52</v>
      </c>
      <c r="J17" s="3"/>
    </row>
    <row r="18" spans="1:10">
      <c r="A18" s="6">
        <v>17</v>
      </c>
      <c r="B18" s="3" t="s">
        <v>17</v>
      </c>
      <c r="C18" s="3" t="s">
        <v>123</v>
      </c>
      <c r="D18" s="8">
        <v>5</v>
      </c>
      <c r="E18" s="10">
        <v>19.02</v>
      </c>
      <c r="F18" s="12" t="s">
        <v>231</v>
      </c>
      <c r="G18" s="3" t="s">
        <v>233</v>
      </c>
      <c r="H18" s="3" t="s">
        <v>254</v>
      </c>
      <c r="I18" s="54">
        <v>19.02</v>
      </c>
      <c r="J18" s="3"/>
    </row>
    <row r="19" spans="1:10">
      <c r="A19" s="6">
        <v>18</v>
      </c>
      <c r="B19" s="3" t="s">
        <v>112</v>
      </c>
      <c r="C19" s="3" t="s">
        <v>225</v>
      </c>
      <c r="D19" s="8">
        <v>37</v>
      </c>
      <c r="E19" s="10">
        <v>19.059999999999999</v>
      </c>
      <c r="F19" s="12" t="s">
        <v>231</v>
      </c>
      <c r="G19" s="3" t="s">
        <v>237</v>
      </c>
      <c r="H19" s="3" t="s">
        <v>248</v>
      </c>
      <c r="I19" s="54">
        <v>19.059999999999999</v>
      </c>
      <c r="J19" s="3"/>
    </row>
    <row r="20" spans="1:10">
      <c r="A20" s="6">
        <v>19</v>
      </c>
      <c r="B20" s="3" t="s">
        <v>61</v>
      </c>
      <c r="C20" s="3" t="s">
        <v>169</v>
      </c>
      <c r="D20" s="8">
        <v>71</v>
      </c>
      <c r="E20" s="10">
        <v>19.100000000000001</v>
      </c>
      <c r="F20" s="12" t="s">
        <v>231</v>
      </c>
      <c r="G20" s="3" t="s">
        <v>234</v>
      </c>
      <c r="H20" s="3" t="s">
        <v>248</v>
      </c>
      <c r="I20" s="54">
        <v>19.100000000000001</v>
      </c>
      <c r="J20" s="3"/>
    </row>
    <row r="21" spans="1:10">
      <c r="A21" s="6">
        <v>20</v>
      </c>
      <c r="B21" s="3" t="s">
        <v>90</v>
      </c>
      <c r="C21" s="3" t="s">
        <v>198</v>
      </c>
      <c r="D21" s="8">
        <v>55</v>
      </c>
      <c r="E21" s="10">
        <v>19.260000000000002</v>
      </c>
      <c r="F21" s="12" t="s">
        <v>231</v>
      </c>
      <c r="G21" s="3" t="s">
        <v>233</v>
      </c>
      <c r="H21" s="3" t="s">
        <v>248</v>
      </c>
      <c r="I21" s="54">
        <v>19.260000000000002</v>
      </c>
      <c r="J21" s="3"/>
    </row>
    <row r="22" spans="1:10">
      <c r="A22" s="6">
        <v>21</v>
      </c>
      <c r="B22" s="3" t="s">
        <v>47</v>
      </c>
      <c r="C22" s="3" t="s">
        <v>146</v>
      </c>
      <c r="D22" s="8">
        <v>23</v>
      </c>
      <c r="E22" s="10">
        <v>19.32</v>
      </c>
      <c r="F22" s="12" t="s">
        <v>231</v>
      </c>
      <c r="G22" s="3" t="s">
        <v>261</v>
      </c>
      <c r="H22" s="3" t="s">
        <v>255</v>
      </c>
      <c r="I22" s="54">
        <v>19.32</v>
      </c>
      <c r="J22" s="3"/>
    </row>
    <row r="23" spans="1:10">
      <c r="A23" s="6">
        <v>22</v>
      </c>
      <c r="B23" s="3" t="s">
        <v>104</v>
      </c>
      <c r="C23" s="3" t="s">
        <v>218</v>
      </c>
      <c r="D23" s="8">
        <v>41</v>
      </c>
      <c r="E23" s="10">
        <v>19.43</v>
      </c>
      <c r="F23" s="12" t="s">
        <v>231</v>
      </c>
      <c r="G23" s="3" t="s">
        <v>233</v>
      </c>
      <c r="H23" s="3" t="s">
        <v>254</v>
      </c>
      <c r="I23" s="54">
        <v>19.43</v>
      </c>
      <c r="J23" s="3"/>
    </row>
    <row r="24" spans="1:10">
      <c r="A24" s="6">
        <v>23</v>
      </c>
      <c r="B24" s="3" t="s">
        <v>32</v>
      </c>
      <c r="C24" s="3" t="s">
        <v>149</v>
      </c>
      <c r="D24" s="8">
        <v>24</v>
      </c>
      <c r="E24" s="10">
        <v>20.100000000000001</v>
      </c>
      <c r="F24" s="12" t="s">
        <v>231</v>
      </c>
      <c r="G24" s="3" t="s">
        <v>262</v>
      </c>
      <c r="H24" s="3" t="s">
        <v>255</v>
      </c>
      <c r="I24" s="54">
        <v>20.100000000000001</v>
      </c>
      <c r="J24" s="3"/>
    </row>
    <row r="25" spans="1:10">
      <c r="A25" s="6">
        <v>24</v>
      </c>
      <c r="B25" s="3" t="s">
        <v>72</v>
      </c>
      <c r="C25" s="3" t="s">
        <v>178</v>
      </c>
      <c r="D25" s="8">
        <v>28</v>
      </c>
      <c r="E25" s="10">
        <v>20.18</v>
      </c>
      <c r="F25" s="12" t="s">
        <v>231</v>
      </c>
      <c r="G25" s="3" t="s">
        <v>238</v>
      </c>
      <c r="H25" s="3" t="s">
        <v>248</v>
      </c>
      <c r="I25" s="54">
        <v>20.18</v>
      </c>
      <c r="J25" s="3"/>
    </row>
    <row r="26" spans="1:10">
      <c r="A26" s="6">
        <v>25</v>
      </c>
      <c r="B26" s="3" t="s">
        <v>35</v>
      </c>
      <c r="C26" s="3" t="s">
        <v>139</v>
      </c>
      <c r="D26" s="8">
        <v>21</v>
      </c>
      <c r="E26" s="10">
        <v>20.190000000000001</v>
      </c>
      <c r="F26" s="12" t="s">
        <v>231</v>
      </c>
      <c r="G26" s="3" t="s">
        <v>258</v>
      </c>
      <c r="H26" s="3" t="s">
        <v>254</v>
      </c>
      <c r="I26" s="54">
        <v>20.190000000000001</v>
      </c>
      <c r="J26" s="3"/>
    </row>
    <row r="27" spans="1:10">
      <c r="A27" s="6">
        <v>26</v>
      </c>
      <c r="B27" s="13" t="s">
        <v>52</v>
      </c>
      <c r="C27" s="13" t="s">
        <v>190</v>
      </c>
      <c r="D27" s="14">
        <v>58</v>
      </c>
      <c r="E27" s="10">
        <v>20.2</v>
      </c>
      <c r="F27" s="15" t="s">
        <v>232</v>
      </c>
      <c r="G27" s="3" t="s">
        <v>233</v>
      </c>
      <c r="H27" s="3" t="s">
        <v>249</v>
      </c>
      <c r="I27" s="54">
        <v>20.2</v>
      </c>
      <c r="J27" s="3"/>
    </row>
    <row r="28" spans="1:10">
      <c r="A28" s="6">
        <v>27</v>
      </c>
      <c r="B28" s="3" t="s">
        <v>42</v>
      </c>
      <c r="C28" s="3" t="s">
        <v>213</v>
      </c>
      <c r="D28" s="8">
        <v>207</v>
      </c>
      <c r="E28" s="10">
        <f>SUM(I28-1)</f>
        <v>20.21</v>
      </c>
      <c r="F28" s="12" t="s">
        <v>231</v>
      </c>
      <c r="G28" s="3" t="s">
        <v>234</v>
      </c>
      <c r="H28" s="3" t="s">
        <v>250</v>
      </c>
      <c r="I28" s="55">
        <v>21.21</v>
      </c>
      <c r="J28" s="3"/>
    </row>
    <row r="29" spans="1:10">
      <c r="A29" s="6">
        <v>28</v>
      </c>
      <c r="B29" s="3" t="s">
        <v>56</v>
      </c>
      <c r="C29" s="3" t="s">
        <v>160</v>
      </c>
      <c r="D29" s="8">
        <v>150</v>
      </c>
      <c r="E29" s="9">
        <v>20.22</v>
      </c>
      <c r="F29" s="12" t="s">
        <v>231</v>
      </c>
      <c r="G29" s="3" t="s">
        <v>234</v>
      </c>
      <c r="H29" s="3" t="s">
        <v>256</v>
      </c>
      <c r="I29" s="55">
        <v>20.22</v>
      </c>
      <c r="J29" s="3"/>
    </row>
    <row r="30" spans="1:10">
      <c r="A30" s="6">
        <v>29</v>
      </c>
      <c r="B30" s="3" t="s">
        <v>20</v>
      </c>
      <c r="C30" s="3" t="s">
        <v>126</v>
      </c>
      <c r="D30" s="8">
        <v>47</v>
      </c>
      <c r="E30" s="9">
        <v>20.23</v>
      </c>
      <c r="F30" s="12" t="s">
        <v>232</v>
      </c>
      <c r="G30" s="3" t="s">
        <v>234</v>
      </c>
      <c r="H30" s="3" t="s">
        <v>249</v>
      </c>
      <c r="I30" s="55">
        <v>20.23</v>
      </c>
      <c r="J30" s="3"/>
    </row>
    <row r="31" spans="1:10">
      <c r="A31" s="6">
        <v>30</v>
      </c>
      <c r="B31" s="3" t="s">
        <v>111</v>
      </c>
      <c r="C31" s="3" t="s">
        <v>224</v>
      </c>
      <c r="D31" s="8">
        <v>57</v>
      </c>
      <c r="E31" s="10">
        <v>20.28</v>
      </c>
      <c r="F31" s="12" t="s">
        <v>231</v>
      </c>
      <c r="G31" s="3" t="s">
        <v>233</v>
      </c>
      <c r="H31" s="3" t="s">
        <v>254</v>
      </c>
      <c r="I31" s="54">
        <v>20.28</v>
      </c>
      <c r="J31" s="3"/>
    </row>
    <row r="32" spans="1:10">
      <c r="A32" s="6">
        <v>31</v>
      </c>
      <c r="B32" s="3" t="s">
        <v>45</v>
      </c>
      <c r="C32" s="3" t="s">
        <v>146</v>
      </c>
      <c r="D32" s="8">
        <v>22</v>
      </c>
      <c r="E32" s="10">
        <v>20.3</v>
      </c>
      <c r="F32" s="12" t="s">
        <v>231</v>
      </c>
      <c r="G32" s="3" t="s">
        <v>261</v>
      </c>
      <c r="H32" s="3" t="s">
        <v>255</v>
      </c>
      <c r="I32" s="54">
        <v>20.3</v>
      </c>
      <c r="J32" s="3"/>
    </row>
    <row r="33" spans="1:10">
      <c r="A33" s="6">
        <v>32</v>
      </c>
      <c r="B33" s="3" t="s">
        <v>45</v>
      </c>
      <c r="C33" s="3" t="s">
        <v>191</v>
      </c>
      <c r="D33" s="8">
        <v>39</v>
      </c>
      <c r="E33" s="9">
        <v>20.32</v>
      </c>
      <c r="F33" s="12" t="s">
        <v>231</v>
      </c>
      <c r="G33" s="3" t="s">
        <v>258</v>
      </c>
      <c r="H33" s="3" t="s">
        <v>254</v>
      </c>
      <c r="I33" s="55">
        <v>20.32</v>
      </c>
      <c r="J33" s="3"/>
    </row>
    <row r="34" spans="1:10">
      <c r="A34" s="6">
        <v>33</v>
      </c>
      <c r="B34" s="3" t="s">
        <v>25</v>
      </c>
      <c r="C34" s="3" t="s">
        <v>167</v>
      </c>
      <c r="D34" s="8">
        <v>51</v>
      </c>
      <c r="E34" s="9">
        <v>20.329999999999998</v>
      </c>
      <c r="F34" s="12" t="s">
        <v>231</v>
      </c>
      <c r="G34" s="3" t="s">
        <v>261</v>
      </c>
      <c r="H34" s="3" t="s">
        <v>250</v>
      </c>
      <c r="I34" s="55">
        <v>20.329999999999998</v>
      </c>
      <c r="J34" s="3"/>
    </row>
    <row r="35" spans="1:10">
      <c r="A35" s="6">
        <v>34</v>
      </c>
      <c r="B35" s="3" t="s">
        <v>89</v>
      </c>
      <c r="C35" s="3" t="s">
        <v>197</v>
      </c>
      <c r="D35" s="8">
        <v>100</v>
      </c>
      <c r="E35" s="9">
        <v>20.36</v>
      </c>
      <c r="F35" s="12" t="s">
        <v>232</v>
      </c>
      <c r="G35" s="3" t="s">
        <v>241</v>
      </c>
      <c r="H35" s="3" t="s">
        <v>253</v>
      </c>
      <c r="I35" s="55">
        <v>20.36</v>
      </c>
      <c r="J35" s="3"/>
    </row>
    <row r="36" spans="1:10">
      <c r="A36" s="6">
        <v>35</v>
      </c>
      <c r="B36" s="3" t="s">
        <v>30</v>
      </c>
      <c r="C36" s="3" t="s">
        <v>191</v>
      </c>
      <c r="D36" s="8">
        <v>63</v>
      </c>
      <c r="E36" s="10">
        <v>20.38</v>
      </c>
      <c r="F36" s="12" t="s">
        <v>231</v>
      </c>
      <c r="G36" s="3" t="s">
        <v>258</v>
      </c>
      <c r="H36" s="3" t="s">
        <v>254</v>
      </c>
      <c r="I36" s="54">
        <v>20.38</v>
      </c>
      <c r="J36" s="3"/>
    </row>
    <row r="37" spans="1:10">
      <c r="A37" s="6">
        <v>36</v>
      </c>
      <c r="B37" s="3" t="s">
        <v>18</v>
      </c>
      <c r="C37" s="3" t="s">
        <v>124</v>
      </c>
      <c r="D37" s="8">
        <v>68</v>
      </c>
      <c r="E37" s="10">
        <v>20.45</v>
      </c>
      <c r="F37" s="12" t="s">
        <v>231</v>
      </c>
      <c r="G37" s="3" t="s">
        <v>234</v>
      </c>
      <c r="H37" s="3" t="s">
        <v>254</v>
      </c>
      <c r="I37" s="54">
        <v>20.45</v>
      </c>
      <c r="J37" s="3"/>
    </row>
    <row r="38" spans="1:10">
      <c r="A38" s="6">
        <v>37</v>
      </c>
      <c r="B38" s="3" t="s">
        <v>91</v>
      </c>
      <c r="C38" s="3" t="s">
        <v>212</v>
      </c>
      <c r="D38" s="8">
        <v>74</v>
      </c>
      <c r="E38" s="10">
        <v>20.46</v>
      </c>
      <c r="F38" s="12" t="s">
        <v>231</v>
      </c>
      <c r="G38" s="3" t="s">
        <v>238</v>
      </c>
      <c r="H38" s="3" t="s">
        <v>246</v>
      </c>
      <c r="I38" s="54">
        <v>20.46</v>
      </c>
      <c r="J38" s="3"/>
    </row>
    <row r="39" spans="1:10">
      <c r="A39" s="6">
        <v>38</v>
      </c>
      <c r="B39" s="3" t="s">
        <v>37</v>
      </c>
      <c r="C39" s="3" t="s">
        <v>141</v>
      </c>
      <c r="D39" s="8">
        <v>60</v>
      </c>
      <c r="E39" s="9">
        <v>20.465</v>
      </c>
      <c r="F39" s="12" t="s">
        <v>231</v>
      </c>
      <c r="G39" s="3" t="s">
        <v>233</v>
      </c>
      <c r="H39" s="3" t="s">
        <v>248</v>
      </c>
      <c r="I39" s="55">
        <v>20.465</v>
      </c>
      <c r="J39" s="3"/>
    </row>
    <row r="40" spans="1:10">
      <c r="A40" s="6">
        <v>39</v>
      </c>
      <c r="B40" s="3" t="s">
        <v>62</v>
      </c>
      <c r="C40" s="3" t="s">
        <v>169</v>
      </c>
      <c r="D40" s="8">
        <v>91</v>
      </c>
      <c r="E40" s="10">
        <v>20.53</v>
      </c>
      <c r="F40" s="12" t="s">
        <v>232</v>
      </c>
      <c r="G40" s="3" t="s">
        <v>234</v>
      </c>
      <c r="H40" s="3" t="s">
        <v>247</v>
      </c>
      <c r="I40" s="54">
        <v>20.53</v>
      </c>
      <c r="J40" s="3"/>
    </row>
    <row r="41" spans="1:10">
      <c r="A41" s="6">
        <v>40</v>
      </c>
      <c r="B41" s="3" t="s">
        <v>31</v>
      </c>
      <c r="C41" s="3" t="s">
        <v>135</v>
      </c>
      <c r="D41" s="8">
        <v>82</v>
      </c>
      <c r="E41" s="10">
        <v>20.55</v>
      </c>
      <c r="F41" s="12" t="s">
        <v>231</v>
      </c>
      <c r="G41" s="3" t="s">
        <v>234</v>
      </c>
      <c r="H41" s="3" t="s">
        <v>248</v>
      </c>
      <c r="I41" s="54">
        <v>20.55</v>
      </c>
      <c r="J41" s="3"/>
    </row>
    <row r="42" spans="1:10">
      <c r="A42" s="6">
        <v>41</v>
      </c>
      <c r="B42" s="3" t="s">
        <v>11</v>
      </c>
      <c r="C42" s="3" t="s">
        <v>136</v>
      </c>
      <c r="D42" s="8">
        <v>69</v>
      </c>
      <c r="E42" s="10">
        <v>21.03</v>
      </c>
      <c r="F42" s="12" t="s">
        <v>231</v>
      </c>
      <c r="G42" s="3" t="s">
        <v>234</v>
      </c>
      <c r="H42" s="3" t="s">
        <v>248</v>
      </c>
      <c r="I42" s="54">
        <v>21.03</v>
      </c>
      <c r="J42" s="3"/>
    </row>
    <row r="43" spans="1:10">
      <c r="A43" s="6">
        <v>42</v>
      </c>
      <c r="B43" s="3" t="s">
        <v>58</v>
      </c>
      <c r="C43" s="3" t="s">
        <v>183</v>
      </c>
      <c r="D43" s="8">
        <v>38</v>
      </c>
      <c r="E43" s="10">
        <v>21.06</v>
      </c>
      <c r="F43" s="12" t="s">
        <v>231</v>
      </c>
      <c r="G43" s="3" t="s">
        <v>240</v>
      </c>
      <c r="H43" s="3" t="s">
        <v>250</v>
      </c>
      <c r="I43" s="54">
        <v>21.06</v>
      </c>
      <c r="J43" s="3"/>
    </row>
    <row r="44" spans="1:10">
      <c r="A44" s="6">
        <v>43</v>
      </c>
      <c r="B44" s="3" t="s">
        <v>71</v>
      </c>
      <c r="C44" s="3" t="s">
        <v>177</v>
      </c>
      <c r="D44" s="8">
        <v>54</v>
      </c>
      <c r="E44" s="10">
        <v>21.1</v>
      </c>
      <c r="F44" s="12" t="s">
        <v>231</v>
      </c>
      <c r="G44" s="3" t="s">
        <v>236</v>
      </c>
      <c r="H44" s="3" t="s">
        <v>248</v>
      </c>
      <c r="I44" s="54">
        <v>21.1</v>
      </c>
      <c r="J44" s="3"/>
    </row>
    <row r="45" spans="1:10">
      <c r="A45" s="6">
        <v>44</v>
      </c>
      <c r="B45" s="3" t="s">
        <v>93</v>
      </c>
      <c r="C45" s="3" t="s">
        <v>200</v>
      </c>
      <c r="D45" s="8">
        <v>265</v>
      </c>
      <c r="E45" s="10">
        <f>SUM(I45-1)</f>
        <v>21.13</v>
      </c>
      <c r="F45" s="12" t="s">
        <v>231</v>
      </c>
      <c r="G45" s="3" t="s">
        <v>261</v>
      </c>
      <c r="H45" s="3" t="s">
        <v>250</v>
      </c>
      <c r="I45" s="54">
        <v>22.13</v>
      </c>
      <c r="J45" s="3"/>
    </row>
    <row r="46" spans="1:10">
      <c r="A46" s="6">
        <v>45</v>
      </c>
      <c r="B46" s="3" t="s">
        <v>11</v>
      </c>
      <c r="C46" s="3" t="s">
        <v>118</v>
      </c>
      <c r="D46" s="8">
        <v>75</v>
      </c>
      <c r="E46" s="10">
        <v>21.18</v>
      </c>
      <c r="F46" s="12" t="s">
        <v>231</v>
      </c>
      <c r="G46" s="3" t="s">
        <v>233</v>
      </c>
      <c r="H46" s="3" t="s">
        <v>248</v>
      </c>
      <c r="I46" s="54">
        <v>21.18</v>
      </c>
      <c r="J46" s="3"/>
    </row>
    <row r="47" spans="1:10">
      <c r="A47" s="6">
        <v>46</v>
      </c>
      <c r="B47" s="3" t="s">
        <v>64</v>
      </c>
      <c r="C47" s="3" t="s">
        <v>170</v>
      </c>
      <c r="D47" s="8">
        <v>118</v>
      </c>
      <c r="E47" s="10">
        <v>21.19</v>
      </c>
      <c r="F47" s="12" t="s">
        <v>232</v>
      </c>
      <c r="G47" s="3" t="s">
        <v>261</v>
      </c>
      <c r="H47" s="3" t="s">
        <v>247</v>
      </c>
      <c r="I47" s="54">
        <v>21.19</v>
      </c>
      <c r="J47" s="3"/>
    </row>
    <row r="48" spans="1:10">
      <c r="A48" s="6">
        <v>47</v>
      </c>
      <c r="B48" s="3" t="s">
        <v>11</v>
      </c>
      <c r="C48" s="3" t="s">
        <v>195</v>
      </c>
      <c r="D48" s="8">
        <v>98</v>
      </c>
      <c r="E48" s="9">
        <v>21.22</v>
      </c>
      <c r="F48" s="12" t="s">
        <v>231</v>
      </c>
      <c r="G48" s="3" t="s">
        <v>234</v>
      </c>
      <c r="H48" s="3" t="s">
        <v>248</v>
      </c>
      <c r="I48" s="55">
        <v>21.22</v>
      </c>
      <c r="J48" s="3"/>
    </row>
    <row r="49" spans="1:10">
      <c r="A49" s="6">
        <v>48</v>
      </c>
      <c r="B49" s="3" t="s">
        <v>16</v>
      </c>
      <c r="C49" s="3" t="s">
        <v>54</v>
      </c>
      <c r="D49" s="8">
        <v>46</v>
      </c>
      <c r="E49" s="9">
        <v>21.24</v>
      </c>
      <c r="F49" s="12" t="s">
        <v>232</v>
      </c>
      <c r="G49" s="3" t="s">
        <v>233</v>
      </c>
      <c r="H49" s="3" t="s">
        <v>253</v>
      </c>
      <c r="I49" s="55">
        <v>21.24</v>
      </c>
      <c r="J49" s="3"/>
    </row>
    <row r="50" spans="1:10">
      <c r="A50" s="6">
        <v>49</v>
      </c>
      <c r="B50" s="3" t="s">
        <v>12</v>
      </c>
      <c r="C50" s="3" t="s">
        <v>119</v>
      </c>
      <c r="D50" s="8">
        <v>67</v>
      </c>
      <c r="E50" s="10">
        <v>21.29</v>
      </c>
      <c r="F50" s="12" t="s">
        <v>232</v>
      </c>
      <c r="G50" s="3" t="s">
        <v>233</v>
      </c>
      <c r="H50" s="3" t="s">
        <v>249</v>
      </c>
      <c r="I50" s="54">
        <v>21.29</v>
      </c>
      <c r="J50" s="3"/>
    </row>
    <row r="51" spans="1:10">
      <c r="A51" s="6">
        <v>50</v>
      </c>
      <c r="B51" s="3" t="s">
        <v>59</v>
      </c>
      <c r="C51" s="3" t="s">
        <v>165</v>
      </c>
      <c r="D51" s="8">
        <v>183</v>
      </c>
      <c r="E51" s="10">
        <f>SUM(I51-1)</f>
        <v>21.38</v>
      </c>
      <c r="F51" s="12" t="s">
        <v>231</v>
      </c>
      <c r="G51" s="3" t="s">
        <v>234</v>
      </c>
      <c r="H51" s="3" t="s">
        <v>248</v>
      </c>
      <c r="I51" s="54">
        <v>22.38</v>
      </c>
      <c r="J51" s="3"/>
    </row>
    <row r="52" spans="1:10">
      <c r="A52" s="6">
        <v>51</v>
      </c>
      <c r="B52" s="3" t="s">
        <v>114</v>
      </c>
      <c r="C52" s="3" t="s">
        <v>229</v>
      </c>
      <c r="D52" s="8">
        <v>35</v>
      </c>
      <c r="E52" s="10">
        <v>21.44</v>
      </c>
      <c r="F52" s="12" t="s">
        <v>231</v>
      </c>
      <c r="G52" s="3" t="s">
        <v>234</v>
      </c>
      <c r="H52" s="3" t="s">
        <v>250</v>
      </c>
      <c r="I52" s="54">
        <v>21.44</v>
      </c>
      <c r="J52" s="3"/>
    </row>
    <row r="53" spans="1:10">
      <c r="A53" s="6">
        <v>52</v>
      </c>
      <c r="B53" s="3" t="s">
        <v>99</v>
      </c>
      <c r="C53" s="3" t="s">
        <v>206</v>
      </c>
      <c r="D53" s="8">
        <v>56</v>
      </c>
      <c r="E53" s="10">
        <v>21.55</v>
      </c>
      <c r="F53" s="12" t="s">
        <v>232</v>
      </c>
      <c r="G53" s="3" t="s">
        <v>234</v>
      </c>
      <c r="H53" s="3" t="s">
        <v>249</v>
      </c>
      <c r="I53" s="54">
        <v>21.55</v>
      </c>
      <c r="J53" s="3"/>
    </row>
    <row r="54" spans="1:10">
      <c r="A54" s="6">
        <v>53</v>
      </c>
      <c r="B54" s="3" t="s">
        <v>26</v>
      </c>
      <c r="C54" s="3" t="s">
        <v>131</v>
      </c>
      <c r="D54" s="8">
        <v>266</v>
      </c>
      <c r="E54" s="10">
        <f>SUM(I54-1)</f>
        <v>22.08</v>
      </c>
      <c r="F54" s="12" t="s">
        <v>231</v>
      </c>
      <c r="G54" s="3" t="s">
        <v>234</v>
      </c>
      <c r="H54" s="3" t="s">
        <v>250</v>
      </c>
      <c r="I54" s="54">
        <v>23.08</v>
      </c>
      <c r="J54" s="3"/>
    </row>
    <row r="55" spans="1:10">
      <c r="A55" s="6">
        <v>54</v>
      </c>
      <c r="B55" s="3" t="s">
        <v>29</v>
      </c>
      <c r="C55" s="3" t="s">
        <v>154</v>
      </c>
      <c r="D55" s="8">
        <v>76</v>
      </c>
      <c r="E55" s="10">
        <v>22.14</v>
      </c>
      <c r="F55" s="12" t="s">
        <v>232</v>
      </c>
      <c r="G55" s="3" t="s">
        <v>234</v>
      </c>
      <c r="H55" s="3" t="s">
        <v>247</v>
      </c>
      <c r="I55" s="54">
        <v>22.14</v>
      </c>
      <c r="J55" s="3"/>
    </row>
    <row r="56" spans="1:10">
      <c r="A56" s="6">
        <v>55</v>
      </c>
      <c r="B56" s="3" t="s">
        <v>29</v>
      </c>
      <c r="C56" s="3" t="s">
        <v>210</v>
      </c>
      <c r="D56" s="8">
        <v>108</v>
      </c>
      <c r="E56" s="10">
        <v>22.16</v>
      </c>
      <c r="F56" s="12" t="s">
        <v>232</v>
      </c>
      <c r="G56" s="3" t="s">
        <v>233</v>
      </c>
      <c r="H56" s="3" t="s">
        <v>253</v>
      </c>
      <c r="I56" s="54">
        <v>22.16</v>
      </c>
      <c r="J56" s="3"/>
    </row>
    <row r="57" spans="1:10">
      <c r="A57" s="6">
        <v>56</v>
      </c>
      <c r="B57" s="3" t="s">
        <v>38</v>
      </c>
      <c r="C57" s="3" t="s">
        <v>219</v>
      </c>
      <c r="D57" s="8">
        <v>103</v>
      </c>
      <c r="E57" s="10">
        <v>22.26</v>
      </c>
      <c r="F57" s="12" t="s">
        <v>231</v>
      </c>
      <c r="G57" s="3" t="s">
        <v>234</v>
      </c>
      <c r="H57" s="3" t="s">
        <v>248</v>
      </c>
      <c r="I57" s="54">
        <v>22.26</v>
      </c>
      <c r="J57" s="3"/>
    </row>
    <row r="58" spans="1:10">
      <c r="A58" s="6">
        <v>57</v>
      </c>
      <c r="B58" s="3" t="s">
        <v>8</v>
      </c>
      <c r="C58" s="3" t="s">
        <v>117</v>
      </c>
      <c r="D58" s="8">
        <v>80</v>
      </c>
      <c r="E58" s="10">
        <v>22.33</v>
      </c>
      <c r="F58" s="12" t="s">
        <v>231</v>
      </c>
      <c r="G58" s="3" t="s">
        <v>234</v>
      </c>
      <c r="H58" s="3" t="s">
        <v>246</v>
      </c>
      <c r="I58" s="54">
        <v>22.33</v>
      </c>
      <c r="J58" s="3"/>
    </row>
    <row r="59" spans="1:10">
      <c r="A59" s="6">
        <v>58</v>
      </c>
      <c r="B59" s="3" t="s">
        <v>80</v>
      </c>
      <c r="C59" s="3" t="s">
        <v>189</v>
      </c>
      <c r="D59" s="8">
        <v>96</v>
      </c>
      <c r="E59" s="10">
        <v>22.34</v>
      </c>
      <c r="F59" s="12" t="s">
        <v>231</v>
      </c>
      <c r="G59" s="3" t="s">
        <v>234</v>
      </c>
      <c r="H59" s="3" t="s">
        <v>250</v>
      </c>
      <c r="I59" s="54">
        <v>22.34</v>
      </c>
      <c r="J59" s="3"/>
    </row>
    <row r="60" spans="1:10">
      <c r="A60" s="6">
        <v>59</v>
      </c>
      <c r="B60" s="3" t="s">
        <v>5</v>
      </c>
      <c r="C60" s="3" t="s">
        <v>176</v>
      </c>
      <c r="D60" s="8">
        <v>235</v>
      </c>
      <c r="E60" s="10">
        <f>SUM(I60-1)</f>
        <v>22.405000000000001</v>
      </c>
      <c r="F60" s="12" t="s">
        <v>231</v>
      </c>
      <c r="G60" s="3" t="s">
        <v>236</v>
      </c>
      <c r="H60" s="3" t="s">
        <v>246</v>
      </c>
      <c r="I60" s="54">
        <v>23.405000000000001</v>
      </c>
      <c r="J60" s="3"/>
    </row>
    <row r="61" spans="1:10">
      <c r="A61" s="6">
        <v>60</v>
      </c>
      <c r="B61" s="3" t="s">
        <v>76</v>
      </c>
      <c r="C61" s="3" t="s">
        <v>182</v>
      </c>
      <c r="D61" s="8">
        <v>94</v>
      </c>
      <c r="E61" s="10">
        <v>22.41</v>
      </c>
      <c r="F61" s="12" t="s">
        <v>231</v>
      </c>
      <c r="G61" s="3" t="s">
        <v>234</v>
      </c>
      <c r="H61" s="3" t="s">
        <v>246</v>
      </c>
      <c r="I61" s="54">
        <v>22.41</v>
      </c>
      <c r="J61" s="3"/>
    </row>
    <row r="62" spans="1:10">
      <c r="A62" s="6">
        <v>61</v>
      </c>
      <c r="B62" s="3" t="s">
        <v>94</v>
      </c>
      <c r="C62" s="3" t="s">
        <v>201</v>
      </c>
      <c r="D62" s="8">
        <v>167</v>
      </c>
      <c r="E62" s="10">
        <f>SUM(I62-1)</f>
        <v>22.43</v>
      </c>
      <c r="F62" s="12" t="s">
        <v>232</v>
      </c>
      <c r="G62" s="3" t="s">
        <v>242</v>
      </c>
      <c r="H62" s="3" t="s">
        <v>251</v>
      </c>
      <c r="I62" s="55">
        <v>23.43</v>
      </c>
      <c r="J62" s="3"/>
    </row>
    <row r="63" spans="1:10">
      <c r="A63" s="6">
        <v>62</v>
      </c>
      <c r="B63" s="3" t="s">
        <v>84</v>
      </c>
      <c r="C63" s="3" t="s">
        <v>194</v>
      </c>
      <c r="D63" s="8">
        <v>97</v>
      </c>
      <c r="E63" s="10">
        <v>22.45</v>
      </c>
      <c r="F63" s="12" t="s">
        <v>231</v>
      </c>
      <c r="G63" s="3" t="s">
        <v>261</v>
      </c>
      <c r="H63" s="3" t="s">
        <v>248</v>
      </c>
      <c r="I63" s="54">
        <v>22.45</v>
      </c>
      <c r="J63" s="3"/>
    </row>
    <row r="64" spans="1:10">
      <c r="A64" s="6">
        <v>63</v>
      </c>
      <c r="B64" s="3" t="s">
        <v>13</v>
      </c>
      <c r="C64" s="3" t="s">
        <v>120</v>
      </c>
      <c r="D64" s="8">
        <v>153</v>
      </c>
      <c r="E64" s="10">
        <f>SUM(I64-1)</f>
        <v>22.45</v>
      </c>
      <c r="F64" s="12" t="s">
        <v>232</v>
      </c>
      <c r="G64" s="3" t="s">
        <v>234</v>
      </c>
      <c r="H64" s="3" t="s">
        <v>249</v>
      </c>
      <c r="I64" s="54">
        <v>23.45</v>
      </c>
      <c r="J64" s="3"/>
    </row>
    <row r="65" spans="1:10">
      <c r="A65" s="6">
        <v>64</v>
      </c>
      <c r="B65" s="3" t="s">
        <v>58</v>
      </c>
      <c r="C65" s="3" t="s">
        <v>163</v>
      </c>
      <c r="D65" s="8">
        <v>89</v>
      </c>
      <c r="E65" s="10">
        <v>22.51</v>
      </c>
      <c r="F65" s="12" t="s">
        <v>231</v>
      </c>
      <c r="G65" s="3" t="s">
        <v>261</v>
      </c>
      <c r="H65" s="3" t="s">
        <v>250</v>
      </c>
      <c r="I65" s="54">
        <v>22.51</v>
      </c>
      <c r="J65" s="3"/>
    </row>
    <row r="66" spans="1:10">
      <c r="A66" s="6">
        <v>65</v>
      </c>
      <c r="B66" s="3" t="s">
        <v>31</v>
      </c>
      <c r="C66" s="3" t="s">
        <v>215</v>
      </c>
      <c r="D66" s="8">
        <v>102</v>
      </c>
      <c r="E66" s="10">
        <v>22.56</v>
      </c>
      <c r="F66" s="12" t="s">
        <v>231</v>
      </c>
      <c r="G66" s="3" t="s">
        <v>261</v>
      </c>
      <c r="H66" s="3" t="s">
        <v>246</v>
      </c>
      <c r="I66" s="54">
        <v>22.56</v>
      </c>
      <c r="J66" s="3"/>
    </row>
    <row r="67" spans="1:10">
      <c r="A67" s="6">
        <v>66</v>
      </c>
      <c r="B67" s="3" t="s">
        <v>27</v>
      </c>
      <c r="C67" s="3" t="s">
        <v>132</v>
      </c>
      <c r="D67" s="8">
        <v>154</v>
      </c>
      <c r="E67" s="10">
        <f>SUM(I67-1)</f>
        <v>23.02</v>
      </c>
      <c r="F67" s="12" t="s">
        <v>232</v>
      </c>
      <c r="G67" s="3" t="s">
        <v>236</v>
      </c>
      <c r="H67" s="3" t="s">
        <v>249</v>
      </c>
      <c r="I67" s="54">
        <v>24.02</v>
      </c>
      <c r="J67" s="3"/>
    </row>
    <row r="68" spans="1:10">
      <c r="A68" s="6">
        <v>67</v>
      </c>
      <c r="B68" s="3" t="s">
        <v>51</v>
      </c>
      <c r="C68" s="3" t="s">
        <v>153</v>
      </c>
      <c r="D68" s="8">
        <v>85</v>
      </c>
      <c r="E68" s="10">
        <v>23.05</v>
      </c>
      <c r="F68" s="12" t="s">
        <v>231</v>
      </c>
      <c r="G68" s="3" t="s">
        <v>258</v>
      </c>
      <c r="H68" s="3" t="s">
        <v>248</v>
      </c>
      <c r="I68" s="54">
        <v>23.05</v>
      </c>
      <c r="J68" s="3"/>
    </row>
    <row r="69" spans="1:10">
      <c r="A69" s="6">
        <v>68</v>
      </c>
      <c r="B69" s="3" t="s">
        <v>57</v>
      </c>
      <c r="C69" s="3" t="s">
        <v>181</v>
      </c>
      <c r="D69" s="8">
        <v>72</v>
      </c>
      <c r="E69" s="10">
        <v>23.14</v>
      </c>
      <c r="F69" s="12" t="s">
        <v>232</v>
      </c>
      <c r="G69" s="3" t="s">
        <v>233</v>
      </c>
      <c r="H69" s="3" t="s">
        <v>249</v>
      </c>
      <c r="I69" s="54">
        <v>23.14</v>
      </c>
      <c r="J69" s="3"/>
    </row>
    <row r="70" spans="1:10">
      <c r="A70" s="6">
        <v>69</v>
      </c>
      <c r="B70" s="3" t="s">
        <v>25</v>
      </c>
      <c r="C70" s="3" t="s">
        <v>130</v>
      </c>
      <c r="D70" s="8">
        <v>20</v>
      </c>
      <c r="E70" s="10">
        <v>23.16</v>
      </c>
      <c r="F70" s="12" t="s">
        <v>231</v>
      </c>
      <c r="G70" s="3" t="s">
        <v>234</v>
      </c>
      <c r="H70" s="3" t="s">
        <v>250</v>
      </c>
      <c r="I70" s="54">
        <v>23.16</v>
      </c>
      <c r="J70" s="3"/>
    </row>
    <row r="71" spans="1:10">
      <c r="A71" s="6">
        <v>70</v>
      </c>
      <c r="B71" s="3" t="s">
        <v>42</v>
      </c>
      <c r="C71" s="3" t="s">
        <v>144</v>
      </c>
      <c r="D71" s="8">
        <v>173</v>
      </c>
      <c r="E71" s="10">
        <f>SUM(I71-1)</f>
        <v>23.23</v>
      </c>
      <c r="F71" s="12" t="s">
        <v>231</v>
      </c>
      <c r="G71" s="3" t="s">
        <v>236</v>
      </c>
      <c r="H71" s="3" t="s">
        <v>250</v>
      </c>
      <c r="I71" s="54">
        <v>24.23</v>
      </c>
      <c r="J71" s="3"/>
    </row>
    <row r="72" spans="1:10">
      <c r="A72" s="6">
        <v>71</v>
      </c>
      <c r="B72" s="3" t="s">
        <v>264</v>
      </c>
      <c r="C72" s="3" t="s">
        <v>152</v>
      </c>
      <c r="D72" s="8">
        <v>161</v>
      </c>
      <c r="E72" s="10">
        <f>SUM(I72-1)</f>
        <v>23.25</v>
      </c>
      <c r="F72" s="12" t="s">
        <v>232</v>
      </c>
      <c r="G72" s="3" t="s">
        <v>234</v>
      </c>
      <c r="H72" s="3" t="s">
        <v>249</v>
      </c>
      <c r="I72" s="54">
        <v>24.25</v>
      </c>
      <c r="J72" s="3"/>
    </row>
    <row r="73" spans="1:10">
      <c r="A73" s="6">
        <v>72</v>
      </c>
      <c r="B73" s="3" t="s">
        <v>95</v>
      </c>
      <c r="C73" s="3" t="s">
        <v>202</v>
      </c>
      <c r="D73" s="8">
        <v>178</v>
      </c>
      <c r="E73" s="10">
        <f>SUM(I73-1)</f>
        <v>23.29</v>
      </c>
      <c r="F73" s="12" t="s">
        <v>231</v>
      </c>
      <c r="G73" s="3" t="s">
        <v>234</v>
      </c>
      <c r="H73" s="3" t="s">
        <v>248</v>
      </c>
      <c r="I73" s="54">
        <v>24.29</v>
      </c>
      <c r="J73" s="3"/>
    </row>
    <row r="74" spans="1:10">
      <c r="A74" s="6">
        <v>73</v>
      </c>
      <c r="B74" s="3" t="s">
        <v>99</v>
      </c>
      <c r="C74" s="3" t="s">
        <v>228</v>
      </c>
      <c r="D74" s="8">
        <v>172</v>
      </c>
      <c r="E74" s="10">
        <f>SUM(I74-1)</f>
        <v>23.297999999999998</v>
      </c>
      <c r="F74" s="12" t="s">
        <v>232</v>
      </c>
      <c r="G74" s="3" t="s">
        <v>234</v>
      </c>
      <c r="H74" s="3" t="s">
        <v>253</v>
      </c>
      <c r="I74" s="54">
        <v>24.297999999999998</v>
      </c>
      <c r="J74" s="3"/>
    </row>
    <row r="75" spans="1:10">
      <c r="A75" s="6">
        <v>74</v>
      </c>
      <c r="B75" s="3" t="s">
        <v>73</v>
      </c>
      <c r="C75" s="3" t="s">
        <v>179</v>
      </c>
      <c r="D75" s="8">
        <v>164</v>
      </c>
      <c r="E75" s="10">
        <f>SUM(I75-1)</f>
        <v>23.32</v>
      </c>
      <c r="F75" s="12" t="s">
        <v>231</v>
      </c>
      <c r="G75" s="3" t="s">
        <v>234</v>
      </c>
      <c r="H75" s="3" t="s">
        <v>250</v>
      </c>
      <c r="I75" s="54">
        <v>24.32</v>
      </c>
      <c r="J75" s="3"/>
    </row>
    <row r="76" spans="1:10">
      <c r="A76" s="6">
        <v>75</v>
      </c>
      <c r="B76" s="3" t="s">
        <v>6</v>
      </c>
      <c r="C76" s="3" t="s">
        <v>116</v>
      </c>
      <c r="D76" s="8">
        <v>79</v>
      </c>
      <c r="E76" s="10">
        <v>23.33</v>
      </c>
      <c r="F76" s="12" t="s">
        <v>232</v>
      </c>
      <c r="G76" s="3" t="s">
        <v>234</v>
      </c>
      <c r="H76" s="3" t="s">
        <v>249</v>
      </c>
      <c r="I76" s="54">
        <v>23.33</v>
      </c>
      <c r="J76" s="3"/>
    </row>
    <row r="77" spans="1:10">
      <c r="A77" s="6">
        <v>76</v>
      </c>
      <c r="B77" s="3" t="s">
        <v>65</v>
      </c>
      <c r="C77" s="3" t="s">
        <v>171</v>
      </c>
      <c r="D77" s="8">
        <v>92</v>
      </c>
      <c r="E77" s="10">
        <v>23.4</v>
      </c>
      <c r="F77" s="12" t="s">
        <v>232</v>
      </c>
      <c r="G77" s="3" t="s">
        <v>234</v>
      </c>
      <c r="H77" s="3" t="s">
        <v>251</v>
      </c>
      <c r="I77" s="54">
        <v>23.4</v>
      </c>
      <c r="J77" s="3"/>
    </row>
    <row r="78" spans="1:10">
      <c r="A78" s="6">
        <v>77</v>
      </c>
      <c r="B78" s="3" t="s">
        <v>10</v>
      </c>
      <c r="C78" s="3" t="s">
        <v>208</v>
      </c>
      <c r="D78" s="8">
        <v>77</v>
      </c>
      <c r="E78" s="10">
        <v>23.402999999999999</v>
      </c>
      <c r="F78" s="12" t="s">
        <v>231</v>
      </c>
      <c r="G78" s="3" t="s">
        <v>244</v>
      </c>
      <c r="H78" s="3" t="s">
        <v>246</v>
      </c>
      <c r="I78" s="54">
        <v>23.402999999999999</v>
      </c>
      <c r="J78" s="3"/>
    </row>
    <row r="79" spans="1:10">
      <c r="A79" s="6">
        <v>78</v>
      </c>
      <c r="B79" s="3" t="s">
        <v>43</v>
      </c>
      <c r="C79" s="3" t="s">
        <v>217</v>
      </c>
      <c r="D79" s="8">
        <v>169</v>
      </c>
      <c r="E79" s="10">
        <f>SUM(I79-1)</f>
        <v>23.41</v>
      </c>
      <c r="F79" s="12" t="s">
        <v>232</v>
      </c>
      <c r="G79" s="3" t="s">
        <v>234</v>
      </c>
      <c r="H79" s="3" t="s">
        <v>247</v>
      </c>
      <c r="I79" s="54">
        <v>24.41</v>
      </c>
      <c r="J79" s="3"/>
    </row>
    <row r="80" spans="1:10">
      <c r="A80" s="6">
        <v>79</v>
      </c>
      <c r="B80" s="3" t="s">
        <v>74</v>
      </c>
      <c r="C80" s="3" t="s">
        <v>180</v>
      </c>
      <c r="D80" s="8">
        <v>93</v>
      </c>
      <c r="E80" s="10">
        <v>24.11</v>
      </c>
      <c r="F80" s="12" t="s">
        <v>231</v>
      </c>
      <c r="G80" s="3" t="s">
        <v>234</v>
      </c>
      <c r="H80" s="3" t="s">
        <v>257</v>
      </c>
      <c r="I80" s="54">
        <v>24.11</v>
      </c>
      <c r="J80" s="3"/>
    </row>
    <row r="81" spans="1:10">
      <c r="A81" s="6">
        <v>80</v>
      </c>
      <c r="B81" s="3" t="s">
        <v>49</v>
      </c>
      <c r="C81" s="3" t="s">
        <v>185</v>
      </c>
      <c r="D81" s="8">
        <v>95</v>
      </c>
      <c r="E81" s="10">
        <v>24.16</v>
      </c>
      <c r="F81" s="12" t="s">
        <v>232</v>
      </c>
      <c r="G81" s="3" t="s">
        <v>233</v>
      </c>
      <c r="H81" s="3" t="s">
        <v>249</v>
      </c>
      <c r="I81" s="54">
        <v>24.16</v>
      </c>
      <c r="J81" s="3"/>
    </row>
    <row r="82" spans="1:10">
      <c r="A82" s="6">
        <v>81</v>
      </c>
      <c r="B82" s="3" t="s">
        <v>54</v>
      </c>
      <c r="C82" s="3" t="s">
        <v>157</v>
      </c>
      <c r="D82" s="8">
        <v>50</v>
      </c>
      <c r="E82" s="10">
        <v>24.161999999999999</v>
      </c>
      <c r="F82" s="12" t="s">
        <v>231</v>
      </c>
      <c r="G82" s="3" t="s">
        <v>233</v>
      </c>
      <c r="H82" s="3" t="s">
        <v>250</v>
      </c>
      <c r="I82" s="54">
        <v>24.161999999999999</v>
      </c>
      <c r="J82" s="3"/>
    </row>
    <row r="83" spans="1:10">
      <c r="A83" s="6">
        <v>82</v>
      </c>
      <c r="B83" s="3" t="s">
        <v>68</v>
      </c>
      <c r="C83" s="3" t="s">
        <v>174</v>
      </c>
      <c r="D83" s="8">
        <v>162</v>
      </c>
      <c r="E83" s="10">
        <f t="shared" ref="E83:E91" si="0">SUM(I83-1)</f>
        <v>24.19</v>
      </c>
      <c r="F83" s="12" t="s">
        <v>232</v>
      </c>
      <c r="G83" s="3" t="s">
        <v>233</v>
      </c>
      <c r="H83" s="3" t="s">
        <v>247</v>
      </c>
      <c r="I83" s="54">
        <v>25.19</v>
      </c>
      <c r="J83" s="3"/>
    </row>
    <row r="84" spans="1:10">
      <c r="A84" s="6">
        <v>83</v>
      </c>
      <c r="B84" s="3" t="s">
        <v>33</v>
      </c>
      <c r="C84" s="3" t="s">
        <v>137</v>
      </c>
      <c r="D84" s="8">
        <v>187</v>
      </c>
      <c r="E84" s="10">
        <f t="shared" si="0"/>
        <v>24.2</v>
      </c>
      <c r="F84" s="12" t="s">
        <v>232</v>
      </c>
      <c r="G84" s="3" t="s">
        <v>237</v>
      </c>
      <c r="H84" s="3" t="s">
        <v>253</v>
      </c>
      <c r="I84" s="54">
        <v>25.2</v>
      </c>
      <c r="J84" s="3"/>
    </row>
    <row r="85" spans="1:10">
      <c r="A85" s="6">
        <v>84</v>
      </c>
      <c r="B85" s="3" t="s">
        <v>78</v>
      </c>
      <c r="C85" s="3" t="s">
        <v>187</v>
      </c>
      <c r="D85" s="8">
        <v>165</v>
      </c>
      <c r="E85" s="10">
        <f t="shared" si="0"/>
        <v>24.27</v>
      </c>
      <c r="F85" s="12" t="s">
        <v>231</v>
      </c>
      <c r="G85" s="3" t="s">
        <v>234</v>
      </c>
      <c r="H85" s="3" t="s">
        <v>254</v>
      </c>
      <c r="I85" s="54">
        <v>25.27</v>
      </c>
      <c r="J85" s="3"/>
    </row>
    <row r="86" spans="1:10">
      <c r="A86" s="6">
        <v>85</v>
      </c>
      <c r="B86" s="3" t="s">
        <v>19</v>
      </c>
      <c r="C86" s="3" t="s">
        <v>168</v>
      </c>
      <c r="D86" s="8">
        <v>199</v>
      </c>
      <c r="E86" s="10">
        <f t="shared" si="0"/>
        <v>24.31</v>
      </c>
      <c r="F86" s="12" t="s">
        <v>232</v>
      </c>
      <c r="G86" s="3" t="s">
        <v>234</v>
      </c>
      <c r="H86" s="3" t="s">
        <v>247</v>
      </c>
      <c r="I86" s="54">
        <v>25.31</v>
      </c>
      <c r="J86" s="3"/>
    </row>
    <row r="87" spans="1:10">
      <c r="A87" s="6">
        <v>86</v>
      </c>
      <c r="B87" s="3" t="s">
        <v>60</v>
      </c>
      <c r="C87" s="3" t="s">
        <v>168</v>
      </c>
      <c r="D87" s="8">
        <v>181</v>
      </c>
      <c r="E87" s="10">
        <f t="shared" si="0"/>
        <v>24.32</v>
      </c>
      <c r="F87" s="12" t="s">
        <v>232</v>
      </c>
      <c r="G87" s="3" t="s">
        <v>234</v>
      </c>
      <c r="H87" s="3" t="s">
        <v>253</v>
      </c>
      <c r="I87" s="54">
        <v>25.32</v>
      </c>
      <c r="J87" s="3"/>
    </row>
    <row r="88" spans="1:10">
      <c r="A88" s="6">
        <v>87</v>
      </c>
      <c r="B88" s="3" t="s">
        <v>110</v>
      </c>
      <c r="C88" s="3" t="s">
        <v>223</v>
      </c>
      <c r="D88" s="8">
        <v>290</v>
      </c>
      <c r="E88" s="10">
        <f t="shared" si="0"/>
        <v>24.42</v>
      </c>
      <c r="F88" s="12" t="s">
        <v>232</v>
      </c>
      <c r="G88" s="3" t="s">
        <v>261</v>
      </c>
      <c r="H88" s="3" t="s">
        <v>251</v>
      </c>
      <c r="I88" s="54">
        <v>25.42</v>
      </c>
      <c r="J88" s="3"/>
    </row>
    <row r="89" spans="1:10">
      <c r="A89" s="6">
        <v>88</v>
      </c>
      <c r="B89" s="3" t="s">
        <v>100</v>
      </c>
      <c r="C89" s="3" t="s">
        <v>208</v>
      </c>
      <c r="D89" s="8">
        <v>179</v>
      </c>
      <c r="E89" s="10">
        <f t="shared" si="0"/>
        <v>24.43</v>
      </c>
      <c r="F89" s="12" t="s">
        <v>231</v>
      </c>
      <c r="G89" s="3" t="s">
        <v>236</v>
      </c>
      <c r="H89" s="3" t="s">
        <v>248</v>
      </c>
      <c r="I89" s="54">
        <v>25.43</v>
      </c>
      <c r="J89" s="3"/>
    </row>
    <row r="90" spans="1:10">
      <c r="A90" s="6">
        <v>89</v>
      </c>
      <c r="B90" s="3" t="s">
        <v>30</v>
      </c>
      <c r="C90" s="3" t="s">
        <v>134</v>
      </c>
      <c r="D90" s="8">
        <v>155</v>
      </c>
      <c r="E90" s="10">
        <f t="shared" si="0"/>
        <v>24.46</v>
      </c>
      <c r="F90" s="12" t="s">
        <v>231</v>
      </c>
      <c r="G90" s="3" t="s">
        <v>234</v>
      </c>
      <c r="H90" s="3" t="s">
        <v>250</v>
      </c>
      <c r="I90" s="54">
        <v>25.46</v>
      </c>
      <c r="J90" s="3"/>
    </row>
    <row r="91" spans="1:10">
      <c r="A91" s="6">
        <v>90</v>
      </c>
      <c r="B91" s="3" t="s">
        <v>51</v>
      </c>
      <c r="C91" s="3" t="s">
        <v>159</v>
      </c>
      <c r="D91" s="8">
        <v>195</v>
      </c>
      <c r="E91" s="10">
        <f t="shared" si="0"/>
        <v>24.462</v>
      </c>
      <c r="F91" s="12" t="s">
        <v>231</v>
      </c>
      <c r="G91" s="3" t="s">
        <v>234</v>
      </c>
      <c r="H91" s="3" t="s">
        <v>246</v>
      </c>
      <c r="I91" s="54">
        <v>25.462</v>
      </c>
      <c r="J91" s="3"/>
    </row>
    <row r="92" spans="1:10">
      <c r="A92" s="6">
        <v>91</v>
      </c>
      <c r="B92" s="3" t="s">
        <v>108</v>
      </c>
      <c r="C92" s="3" t="s">
        <v>222</v>
      </c>
      <c r="D92" s="8">
        <v>104</v>
      </c>
      <c r="E92" s="10">
        <v>24.54</v>
      </c>
      <c r="F92" s="12" t="s">
        <v>232</v>
      </c>
      <c r="G92" s="3" t="s">
        <v>234</v>
      </c>
      <c r="H92" s="3" t="s">
        <v>253</v>
      </c>
      <c r="I92" s="54">
        <v>24.54</v>
      </c>
      <c r="J92" s="3"/>
    </row>
    <row r="93" spans="1:10">
      <c r="A93" s="6">
        <v>92</v>
      </c>
      <c r="B93" s="3" t="s">
        <v>48</v>
      </c>
      <c r="C93" s="3" t="s">
        <v>147</v>
      </c>
      <c r="D93" s="8">
        <v>191</v>
      </c>
      <c r="E93" s="10">
        <f>SUM(I93-1)</f>
        <v>24.59</v>
      </c>
      <c r="F93" s="12" t="s">
        <v>232</v>
      </c>
      <c r="G93" s="3" t="s">
        <v>261</v>
      </c>
      <c r="H93" s="3" t="s">
        <v>247</v>
      </c>
      <c r="I93" s="54">
        <v>25.59</v>
      </c>
      <c r="J93" s="3"/>
    </row>
    <row r="94" spans="1:10">
      <c r="A94" s="6">
        <v>93</v>
      </c>
      <c r="B94" s="3" t="s">
        <v>53</v>
      </c>
      <c r="C94" s="3" t="s">
        <v>156</v>
      </c>
      <c r="D94" s="8">
        <v>13</v>
      </c>
      <c r="E94" s="10">
        <v>25.03</v>
      </c>
      <c r="F94" s="12" t="s">
        <v>232</v>
      </c>
      <c r="G94" s="3" t="s">
        <v>237</v>
      </c>
      <c r="H94" s="3" t="s">
        <v>249</v>
      </c>
      <c r="I94" s="54">
        <v>25.03</v>
      </c>
      <c r="J94" s="3"/>
    </row>
    <row r="95" spans="1:10">
      <c r="A95" s="6">
        <v>94</v>
      </c>
      <c r="B95" s="3" t="s">
        <v>49</v>
      </c>
      <c r="C95" s="3" t="s">
        <v>148</v>
      </c>
      <c r="D95" s="8">
        <v>159</v>
      </c>
      <c r="E95" s="10">
        <f t="shared" ref="E95:E117" si="1">SUM(I95-1)</f>
        <v>25.09</v>
      </c>
      <c r="F95" s="12" t="s">
        <v>232</v>
      </c>
      <c r="G95" s="3" t="s">
        <v>261</v>
      </c>
      <c r="H95" s="3" t="s">
        <v>249</v>
      </c>
      <c r="I95" s="54">
        <v>26.09</v>
      </c>
      <c r="J95" s="3"/>
    </row>
    <row r="96" spans="1:10">
      <c r="A96" s="6">
        <v>95</v>
      </c>
      <c r="B96" s="3" t="s">
        <v>82</v>
      </c>
      <c r="C96" s="3" t="s">
        <v>192</v>
      </c>
      <c r="D96" s="8">
        <v>202</v>
      </c>
      <c r="E96" s="10">
        <f t="shared" si="1"/>
        <v>25.13</v>
      </c>
      <c r="F96" s="12" t="s">
        <v>231</v>
      </c>
      <c r="G96" s="3" t="s">
        <v>234</v>
      </c>
      <c r="H96" s="3" t="s">
        <v>254</v>
      </c>
      <c r="I96" s="54">
        <v>26.13</v>
      </c>
      <c r="J96" s="3"/>
    </row>
    <row r="97" spans="1:10">
      <c r="A97" s="6">
        <v>96</v>
      </c>
      <c r="B97" s="3" t="s">
        <v>36</v>
      </c>
      <c r="C97" s="3" t="s">
        <v>217</v>
      </c>
      <c r="D97" s="8">
        <v>209</v>
      </c>
      <c r="E97" s="10">
        <f t="shared" si="1"/>
        <v>25.21</v>
      </c>
      <c r="F97" s="12" t="s">
        <v>232</v>
      </c>
      <c r="G97" s="3" t="s">
        <v>237</v>
      </c>
      <c r="H97" s="3" t="s">
        <v>247</v>
      </c>
      <c r="I97" s="54">
        <v>26.21</v>
      </c>
      <c r="J97" s="3"/>
    </row>
    <row r="98" spans="1:10">
      <c r="A98" s="6">
        <v>97</v>
      </c>
      <c r="B98" s="3" t="s">
        <v>83</v>
      </c>
      <c r="C98" s="3" t="s">
        <v>202</v>
      </c>
      <c r="D98" s="8">
        <v>204</v>
      </c>
      <c r="E98" s="10">
        <f t="shared" si="1"/>
        <v>25.25</v>
      </c>
      <c r="F98" s="12" t="s">
        <v>232</v>
      </c>
      <c r="G98" s="3" t="s">
        <v>234</v>
      </c>
      <c r="H98" s="3" t="s">
        <v>253</v>
      </c>
      <c r="I98" s="54">
        <v>26.25</v>
      </c>
      <c r="J98" s="3"/>
    </row>
    <row r="99" spans="1:10">
      <c r="A99" s="6">
        <v>98</v>
      </c>
      <c r="B99" s="3" t="s">
        <v>43</v>
      </c>
      <c r="C99" s="3" t="s">
        <v>145</v>
      </c>
      <c r="D99" s="8">
        <v>158</v>
      </c>
      <c r="E99" s="10">
        <f t="shared" si="1"/>
        <v>25.33</v>
      </c>
      <c r="F99" s="12" t="s">
        <v>232</v>
      </c>
      <c r="G99" s="3" t="s">
        <v>233</v>
      </c>
      <c r="H99" s="3" t="s">
        <v>253</v>
      </c>
      <c r="I99" s="54">
        <v>26.33</v>
      </c>
      <c r="J99" s="3"/>
    </row>
    <row r="100" spans="1:10">
      <c r="A100" s="6">
        <v>99</v>
      </c>
      <c r="B100" s="3" t="s">
        <v>41</v>
      </c>
      <c r="C100" s="3" t="s">
        <v>143</v>
      </c>
      <c r="D100" s="8">
        <v>260</v>
      </c>
      <c r="E100" s="10">
        <f t="shared" si="1"/>
        <v>25.45</v>
      </c>
      <c r="F100" s="12" t="s">
        <v>232</v>
      </c>
      <c r="G100" s="3" t="s">
        <v>234</v>
      </c>
      <c r="H100" s="3" t="s">
        <v>253</v>
      </c>
      <c r="I100" s="54">
        <v>26.45</v>
      </c>
      <c r="J100" s="3"/>
    </row>
    <row r="101" spans="1:10">
      <c r="A101" s="6">
        <v>100</v>
      </c>
      <c r="B101" s="3" t="s">
        <v>83</v>
      </c>
      <c r="C101" s="3" t="s">
        <v>193</v>
      </c>
      <c r="D101" s="8">
        <v>175</v>
      </c>
      <c r="E101" s="10">
        <f t="shared" si="1"/>
        <v>25.52</v>
      </c>
      <c r="F101" s="12" t="s">
        <v>232</v>
      </c>
      <c r="G101" s="3" t="s">
        <v>261</v>
      </c>
      <c r="H101" s="3" t="s">
        <v>251</v>
      </c>
      <c r="I101" s="54">
        <v>26.52</v>
      </c>
      <c r="J101" s="3"/>
    </row>
    <row r="102" spans="1:10">
      <c r="A102" s="6">
        <v>101</v>
      </c>
      <c r="B102" s="3" t="s">
        <v>107</v>
      </c>
      <c r="C102" s="3" t="s">
        <v>222</v>
      </c>
      <c r="D102" s="8">
        <v>213</v>
      </c>
      <c r="E102" s="10">
        <f t="shared" si="1"/>
        <v>25.53</v>
      </c>
      <c r="F102" s="12" t="s">
        <v>231</v>
      </c>
      <c r="G102" s="3" t="s">
        <v>234</v>
      </c>
      <c r="H102" s="3" t="s">
        <v>256</v>
      </c>
      <c r="I102" s="54">
        <v>26.53</v>
      </c>
      <c r="J102" s="3"/>
    </row>
    <row r="103" spans="1:10">
      <c r="A103" s="6">
        <v>102</v>
      </c>
      <c r="B103" s="3" t="s">
        <v>105</v>
      </c>
      <c r="C103" s="3" t="s">
        <v>220</v>
      </c>
      <c r="D103" s="8">
        <v>210</v>
      </c>
      <c r="E103" s="10">
        <f t="shared" si="1"/>
        <v>26.03</v>
      </c>
      <c r="F103" s="12" t="s">
        <v>232</v>
      </c>
      <c r="G103" s="3" t="s">
        <v>233</v>
      </c>
      <c r="H103" s="3" t="s">
        <v>247</v>
      </c>
      <c r="I103" s="54">
        <v>27.03</v>
      </c>
      <c r="J103" s="3"/>
    </row>
    <row r="104" spans="1:10">
      <c r="A104" s="6">
        <v>103</v>
      </c>
      <c r="B104" s="3" t="s">
        <v>40</v>
      </c>
      <c r="C104" s="3" t="s">
        <v>142</v>
      </c>
      <c r="D104" s="8">
        <v>157</v>
      </c>
      <c r="E104" s="10">
        <f t="shared" si="1"/>
        <v>26.05</v>
      </c>
      <c r="F104" s="12" t="s">
        <v>232</v>
      </c>
      <c r="G104" s="3" t="s">
        <v>261</v>
      </c>
      <c r="H104" s="3" t="s">
        <v>253</v>
      </c>
      <c r="I104" s="54">
        <v>27.05</v>
      </c>
      <c r="J104" s="3"/>
    </row>
    <row r="105" spans="1:10">
      <c r="A105" s="6">
        <v>104</v>
      </c>
      <c r="B105" s="3" t="s">
        <v>39</v>
      </c>
      <c r="C105" s="3" t="s">
        <v>142</v>
      </c>
      <c r="D105" s="8">
        <v>156</v>
      </c>
      <c r="E105" s="10">
        <f t="shared" si="1"/>
        <v>26.11</v>
      </c>
      <c r="F105" s="12" t="s">
        <v>231</v>
      </c>
      <c r="G105" s="3" t="s">
        <v>261</v>
      </c>
      <c r="H105" s="3" t="s">
        <v>248</v>
      </c>
      <c r="I105" s="54">
        <v>27.11</v>
      </c>
      <c r="J105" s="3"/>
    </row>
    <row r="106" spans="1:10">
      <c r="A106" s="6">
        <v>105</v>
      </c>
      <c r="B106" s="3" t="s">
        <v>29</v>
      </c>
      <c r="C106" s="3" t="s">
        <v>155</v>
      </c>
      <c r="D106" s="8">
        <v>193</v>
      </c>
      <c r="E106" s="10">
        <f t="shared" si="1"/>
        <v>26.3</v>
      </c>
      <c r="F106" s="12" t="s">
        <v>232</v>
      </c>
      <c r="G106" s="3" t="s">
        <v>233</v>
      </c>
      <c r="H106" s="3" t="s">
        <v>253</v>
      </c>
      <c r="I106" s="55">
        <v>27.3</v>
      </c>
      <c r="J106" s="3"/>
    </row>
    <row r="107" spans="1:10">
      <c r="A107" s="6">
        <v>106</v>
      </c>
      <c r="B107" s="3" t="s">
        <v>81</v>
      </c>
      <c r="C107" s="3" t="s">
        <v>191</v>
      </c>
      <c r="D107" s="8">
        <v>288</v>
      </c>
      <c r="E107" s="10">
        <f t="shared" si="1"/>
        <v>26.42</v>
      </c>
      <c r="F107" s="12" t="s">
        <v>232</v>
      </c>
      <c r="G107" s="3" t="s">
        <v>238</v>
      </c>
      <c r="H107" s="3" t="s">
        <v>251</v>
      </c>
      <c r="I107" s="55">
        <v>27.42</v>
      </c>
      <c r="J107" s="3"/>
    </row>
    <row r="108" spans="1:10">
      <c r="A108" s="6">
        <v>107</v>
      </c>
      <c r="B108" s="3" t="s">
        <v>103</v>
      </c>
      <c r="C108" s="3" t="s">
        <v>216</v>
      </c>
      <c r="D108" s="8">
        <v>171</v>
      </c>
      <c r="E108" s="10">
        <f t="shared" si="1"/>
        <v>26.5</v>
      </c>
      <c r="F108" s="12" t="s">
        <v>232</v>
      </c>
      <c r="G108" s="3" t="s">
        <v>234</v>
      </c>
      <c r="H108" s="3" t="s">
        <v>247</v>
      </c>
      <c r="I108" s="54">
        <v>27.5</v>
      </c>
      <c r="J108" s="3"/>
    </row>
    <row r="109" spans="1:10">
      <c r="A109" s="6">
        <v>108</v>
      </c>
      <c r="B109" s="3" t="s">
        <v>21</v>
      </c>
      <c r="C109" s="3" t="s">
        <v>184</v>
      </c>
      <c r="D109" s="8">
        <v>268</v>
      </c>
      <c r="E109" s="10">
        <f t="shared" si="1"/>
        <v>26.58</v>
      </c>
      <c r="F109" s="12" t="s">
        <v>232</v>
      </c>
      <c r="G109" s="3" t="s">
        <v>233</v>
      </c>
      <c r="H109" s="3" t="s">
        <v>253</v>
      </c>
      <c r="I109" s="54">
        <v>27.58</v>
      </c>
      <c r="J109" s="3"/>
    </row>
    <row r="110" spans="1:10">
      <c r="A110" s="6">
        <v>109</v>
      </c>
      <c r="B110" s="3" t="s">
        <v>88</v>
      </c>
      <c r="C110" s="3" t="s">
        <v>196</v>
      </c>
      <c r="D110" s="8">
        <v>218</v>
      </c>
      <c r="E110" s="10">
        <f t="shared" si="1"/>
        <v>27.12</v>
      </c>
      <c r="F110" s="12" t="s">
        <v>232</v>
      </c>
      <c r="G110" s="3" t="s">
        <v>234</v>
      </c>
      <c r="H110" s="3" t="s">
        <v>247</v>
      </c>
      <c r="I110" s="54">
        <v>28.12</v>
      </c>
      <c r="J110" s="3"/>
    </row>
    <row r="111" spans="1:10">
      <c r="A111" s="6">
        <v>110</v>
      </c>
      <c r="B111" s="3" t="s">
        <v>96</v>
      </c>
      <c r="C111" s="3" t="s">
        <v>203</v>
      </c>
      <c r="D111" s="8">
        <v>205</v>
      </c>
      <c r="E111" s="10">
        <f t="shared" si="1"/>
        <v>27.31</v>
      </c>
      <c r="F111" s="12" t="s">
        <v>232</v>
      </c>
      <c r="G111" s="3" t="s">
        <v>243</v>
      </c>
      <c r="H111" s="3" t="s">
        <v>251</v>
      </c>
      <c r="I111" s="54">
        <v>28.31</v>
      </c>
      <c r="J111" s="3"/>
    </row>
    <row r="112" spans="1:10">
      <c r="A112" s="6">
        <v>111</v>
      </c>
      <c r="B112" s="3" t="s">
        <v>113</v>
      </c>
      <c r="C112" s="3" t="s">
        <v>227</v>
      </c>
      <c r="D112" s="8">
        <v>245</v>
      </c>
      <c r="E112" s="10">
        <f t="shared" si="1"/>
        <v>27.33</v>
      </c>
      <c r="F112" s="12" t="s">
        <v>232</v>
      </c>
      <c r="G112" s="3" t="s">
        <v>236</v>
      </c>
      <c r="H112" s="3" t="s">
        <v>253</v>
      </c>
      <c r="I112" s="54">
        <v>28.33</v>
      </c>
      <c r="J112" s="3"/>
    </row>
    <row r="113" spans="1:10">
      <c r="A113" s="6">
        <v>112</v>
      </c>
      <c r="B113" s="3" t="s">
        <v>5</v>
      </c>
      <c r="C113" s="3" t="s">
        <v>207</v>
      </c>
      <c r="D113" s="8">
        <v>180</v>
      </c>
      <c r="E113" s="10">
        <f t="shared" si="1"/>
        <v>27.39</v>
      </c>
      <c r="F113" s="12" t="s">
        <v>231</v>
      </c>
      <c r="G113" s="3" t="s">
        <v>234</v>
      </c>
      <c r="H113" s="3" t="s">
        <v>246</v>
      </c>
      <c r="I113" s="54">
        <v>28.39</v>
      </c>
      <c r="J113" s="3"/>
    </row>
    <row r="114" spans="1:10">
      <c r="A114" s="6">
        <v>113</v>
      </c>
      <c r="B114" s="3" t="s">
        <v>46</v>
      </c>
      <c r="C114" s="3" t="s">
        <v>146</v>
      </c>
      <c r="D114" s="8">
        <v>189</v>
      </c>
      <c r="E114" s="10">
        <f t="shared" si="1"/>
        <v>27.5</v>
      </c>
      <c r="F114" s="12" t="s">
        <v>232</v>
      </c>
      <c r="G114" s="3" t="s">
        <v>261</v>
      </c>
      <c r="H114" s="3" t="s">
        <v>247</v>
      </c>
      <c r="I114" s="54">
        <v>28.5</v>
      </c>
      <c r="J114" s="3"/>
    </row>
    <row r="115" spans="1:10">
      <c r="A115" s="6">
        <v>114</v>
      </c>
      <c r="B115" s="3" t="s">
        <v>31</v>
      </c>
      <c r="C115" s="3" t="s">
        <v>44</v>
      </c>
      <c r="D115" s="8">
        <v>238</v>
      </c>
      <c r="E115" s="10">
        <f t="shared" si="1"/>
        <v>27.59</v>
      </c>
      <c r="F115" s="12" t="s">
        <v>231</v>
      </c>
      <c r="G115" s="3" t="s">
        <v>239</v>
      </c>
      <c r="H115" s="3" t="s">
        <v>246</v>
      </c>
      <c r="I115" s="54">
        <v>28.59</v>
      </c>
      <c r="J115" s="3"/>
    </row>
    <row r="116" spans="1:10">
      <c r="A116" s="6">
        <v>115</v>
      </c>
      <c r="B116" s="3" t="s">
        <v>70</v>
      </c>
      <c r="C116" s="3" t="s">
        <v>177</v>
      </c>
      <c r="D116" s="8">
        <v>163</v>
      </c>
      <c r="E116" s="10">
        <f t="shared" si="1"/>
        <v>28.04</v>
      </c>
      <c r="F116" s="12" t="s">
        <v>232</v>
      </c>
      <c r="G116" s="3" t="s">
        <v>236</v>
      </c>
      <c r="H116" s="3" t="s">
        <v>247</v>
      </c>
      <c r="I116" s="54">
        <v>29.04</v>
      </c>
      <c r="J116" s="3"/>
    </row>
    <row r="117" spans="1:10">
      <c r="A117" s="6">
        <v>116</v>
      </c>
      <c r="B117" s="3" t="s">
        <v>77</v>
      </c>
      <c r="C117" s="3" t="s">
        <v>186</v>
      </c>
      <c r="D117" s="8">
        <v>289</v>
      </c>
      <c r="E117" s="10">
        <f t="shared" si="1"/>
        <v>28.09</v>
      </c>
      <c r="F117" s="12" t="s">
        <v>232</v>
      </c>
      <c r="G117" s="3" t="s">
        <v>235</v>
      </c>
      <c r="H117" s="3" t="s">
        <v>247</v>
      </c>
      <c r="I117" s="54">
        <v>29.09</v>
      </c>
      <c r="J117" s="3"/>
    </row>
    <row r="118" spans="1:10">
      <c r="A118" s="6">
        <v>125</v>
      </c>
      <c r="B118" s="3" t="s">
        <v>15</v>
      </c>
      <c r="C118" s="3" t="s">
        <v>122</v>
      </c>
      <c r="D118" s="8">
        <v>81</v>
      </c>
      <c r="E118" s="10">
        <v>28.2</v>
      </c>
      <c r="F118" s="12" t="s">
        <v>232</v>
      </c>
      <c r="G118" s="3" t="s">
        <v>233</v>
      </c>
      <c r="H118" s="3" t="s">
        <v>249</v>
      </c>
      <c r="I118" s="54">
        <v>29.2</v>
      </c>
      <c r="J118" s="3"/>
    </row>
    <row r="119" spans="1:10">
      <c r="A119" s="6">
        <v>117</v>
      </c>
      <c r="B119" s="3" t="s">
        <v>67</v>
      </c>
      <c r="C119" s="3" t="s">
        <v>173</v>
      </c>
      <c r="D119" s="8">
        <v>234</v>
      </c>
      <c r="E119" s="10">
        <f t="shared" ref="E119:E142" si="2">SUM(I119-1)</f>
        <v>28.31</v>
      </c>
      <c r="F119" s="12" t="s">
        <v>232</v>
      </c>
      <c r="G119" s="3" t="s">
        <v>234</v>
      </c>
      <c r="H119" s="3" t="s">
        <v>253</v>
      </c>
      <c r="I119" s="54">
        <v>29.31</v>
      </c>
      <c r="J119" s="3"/>
    </row>
    <row r="120" spans="1:10">
      <c r="A120" s="6">
        <v>118</v>
      </c>
      <c r="B120" s="3" t="s">
        <v>9</v>
      </c>
      <c r="C120" s="3" t="s">
        <v>158</v>
      </c>
      <c r="D120" s="8">
        <v>243</v>
      </c>
      <c r="E120" s="10">
        <f t="shared" si="2"/>
        <v>28.32</v>
      </c>
      <c r="F120" s="12" t="s">
        <v>232</v>
      </c>
      <c r="G120" s="3" t="s">
        <v>233</v>
      </c>
      <c r="H120" s="3" t="s">
        <v>249</v>
      </c>
      <c r="I120" s="54">
        <v>29.32</v>
      </c>
      <c r="J120" s="3"/>
    </row>
    <row r="121" spans="1:10">
      <c r="A121" s="6">
        <v>119</v>
      </c>
      <c r="B121" s="3" t="s">
        <v>6</v>
      </c>
      <c r="C121" s="3" t="s">
        <v>166</v>
      </c>
      <c r="D121" s="8">
        <v>251</v>
      </c>
      <c r="E121" s="10">
        <f t="shared" si="2"/>
        <v>28.44</v>
      </c>
      <c r="F121" s="12" t="s">
        <v>232</v>
      </c>
      <c r="G121" s="3" t="s">
        <v>233</v>
      </c>
      <c r="H121" s="3" t="s">
        <v>247</v>
      </c>
      <c r="I121" s="54">
        <v>29.44</v>
      </c>
      <c r="J121" s="3"/>
    </row>
    <row r="122" spans="1:10">
      <c r="A122" s="6">
        <v>120</v>
      </c>
      <c r="B122" s="3" t="s">
        <v>49</v>
      </c>
      <c r="C122" s="3" t="s">
        <v>164</v>
      </c>
      <c r="D122" s="8">
        <v>232</v>
      </c>
      <c r="E122" s="10">
        <f t="shared" si="2"/>
        <v>28.51</v>
      </c>
      <c r="F122" s="12" t="s">
        <v>232</v>
      </c>
      <c r="G122" s="3" t="s">
        <v>234</v>
      </c>
      <c r="H122" s="3" t="s">
        <v>247</v>
      </c>
      <c r="I122" s="54">
        <v>29.51</v>
      </c>
      <c r="J122" s="3"/>
    </row>
    <row r="123" spans="1:10">
      <c r="A123" s="6">
        <v>121</v>
      </c>
      <c r="B123" s="3" t="s">
        <v>28</v>
      </c>
      <c r="C123" s="3" t="s">
        <v>144</v>
      </c>
      <c r="D123" s="8">
        <v>253</v>
      </c>
      <c r="E123" s="10">
        <f t="shared" si="2"/>
        <v>28.53</v>
      </c>
      <c r="F123" s="12" t="s">
        <v>232</v>
      </c>
      <c r="G123" s="3" t="s">
        <v>236</v>
      </c>
      <c r="H123" s="3" t="s">
        <v>253</v>
      </c>
      <c r="I123" s="54">
        <v>29.53</v>
      </c>
      <c r="J123" s="3"/>
    </row>
    <row r="124" spans="1:10">
      <c r="A124" s="6">
        <v>122</v>
      </c>
      <c r="B124" s="3" t="s">
        <v>85</v>
      </c>
      <c r="C124" s="3" t="s">
        <v>194</v>
      </c>
      <c r="D124" s="8">
        <v>203</v>
      </c>
      <c r="E124" s="10">
        <f t="shared" si="2"/>
        <v>29.01</v>
      </c>
      <c r="F124" s="12" t="s">
        <v>232</v>
      </c>
      <c r="G124" s="3" t="s">
        <v>261</v>
      </c>
      <c r="H124" s="3" t="s">
        <v>247</v>
      </c>
      <c r="I124" s="54">
        <v>30.01</v>
      </c>
      <c r="J124" s="3"/>
    </row>
    <row r="125" spans="1:10">
      <c r="A125" s="6">
        <v>123</v>
      </c>
      <c r="B125" s="3" t="s">
        <v>29</v>
      </c>
      <c r="C125" s="3" t="s">
        <v>133</v>
      </c>
      <c r="D125" s="8">
        <v>227</v>
      </c>
      <c r="E125" s="10">
        <f t="shared" si="2"/>
        <v>29.09</v>
      </c>
      <c r="F125" s="12" t="s">
        <v>232</v>
      </c>
      <c r="G125" s="3" t="s">
        <v>233</v>
      </c>
      <c r="H125" s="3" t="s">
        <v>253</v>
      </c>
      <c r="I125" s="54">
        <v>30.09</v>
      </c>
      <c r="J125" s="3"/>
    </row>
    <row r="126" spans="1:10">
      <c r="A126" s="6">
        <v>124</v>
      </c>
      <c r="B126" s="3" t="s">
        <v>14</v>
      </c>
      <c r="C126" s="3" t="s">
        <v>121</v>
      </c>
      <c r="D126" s="8">
        <v>220</v>
      </c>
      <c r="E126" s="10">
        <f t="shared" si="2"/>
        <v>29.19</v>
      </c>
      <c r="F126" s="12" t="s">
        <v>232</v>
      </c>
      <c r="G126" s="3" t="s">
        <v>234</v>
      </c>
      <c r="H126" s="3" t="s">
        <v>247</v>
      </c>
      <c r="I126" s="54">
        <v>30.19</v>
      </c>
      <c r="J126" s="3"/>
    </row>
    <row r="127" spans="1:10">
      <c r="A127" s="6">
        <v>126</v>
      </c>
      <c r="B127" s="3" t="s">
        <v>63</v>
      </c>
      <c r="C127" s="3" t="s">
        <v>226</v>
      </c>
      <c r="D127" s="8">
        <v>259</v>
      </c>
      <c r="E127" s="10">
        <f t="shared" si="2"/>
        <v>29.44</v>
      </c>
      <c r="F127" s="12" t="s">
        <v>232</v>
      </c>
      <c r="G127" s="3" t="s">
        <v>243</v>
      </c>
      <c r="H127" s="3" t="s">
        <v>252</v>
      </c>
      <c r="I127" s="54">
        <v>30.44</v>
      </c>
      <c r="J127" s="3"/>
    </row>
    <row r="128" spans="1:10">
      <c r="A128" s="6">
        <v>127</v>
      </c>
      <c r="B128" s="3" t="s">
        <v>21</v>
      </c>
      <c r="C128" s="3" t="s">
        <v>127</v>
      </c>
      <c r="D128" s="8">
        <v>252</v>
      </c>
      <c r="E128" s="10">
        <f t="shared" si="2"/>
        <v>29.56</v>
      </c>
      <c r="F128" s="12" t="s">
        <v>232</v>
      </c>
      <c r="G128" s="3" t="s">
        <v>234</v>
      </c>
      <c r="H128" s="3" t="s">
        <v>249</v>
      </c>
      <c r="I128" s="54">
        <v>30.56</v>
      </c>
      <c r="J128" s="3"/>
    </row>
    <row r="129" spans="1:10">
      <c r="A129" s="6">
        <v>128</v>
      </c>
      <c r="B129" s="3" t="s">
        <v>4</v>
      </c>
      <c r="C129" s="3" t="s">
        <v>115</v>
      </c>
      <c r="D129" s="8">
        <v>246</v>
      </c>
      <c r="E129" s="10">
        <f t="shared" si="2"/>
        <v>30.13</v>
      </c>
      <c r="F129" s="12" t="s">
        <v>232</v>
      </c>
      <c r="G129" s="3" t="s">
        <v>233</v>
      </c>
      <c r="H129" s="3" t="s">
        <v>247</v>
      </c>
      <c r="I129" s="54">
        <v>31.13</v>
      </c>
      <c r="J129" s="3"/>
    </row>
    <row r="130" spans="1:10">
      <c r="A130" s="6">
        <v>129</v>
      </c>
      <c r="B130" s="3" t="s">
        <v>19</v>
      </c>
      <c r="C130" s="3" t="s">
        <v>125</v>
      </c>
      <c r="D130" s="8">
        <v>255</v>
      </c>
      <c r="E130" s="10">
        <f t="shared" si="2"/>
        <v>30.21</v>
      </c>
      <c r="F130" s="12" t="s">
        <v>232</v>
      </c>
      <c r="G130" s="3" t="s">
        <v>233</v>
      </c>
      <c r="H130" s="3" t="s">
        <v>253</v>
      </c>
      <c r="I130" s="54">
        <v>31.21</v>
      </c>
      <c r="J130" s="3"/>
    </row>
    <row r="131" spans="1:10">
      <c r="A131" s="6">
        <v>130</v>
      </c>
      <c r="B131" s="3" t="s">
        <v>87</v>
      </c>
      <c r="C131" s="3" t="s">
        <v>195</v>
      </c>
      <c r="D131" s="8">
        <v>236</v>
      </c>
      <c r="E131" s="10">
        <f t="shared" si="2"/>
        <v>30.39</v>
      </c>
      <c r="F131" s="12" t="s">
        <v>232</v>
      </c>
      <c r="G131" s="3" t="s">
        <v>234</v>
      </c>
      <c r="H131" s="3" t="s">
        <v>247</v>
      </c>
      <c r="I131" s="54">
        <v>31.39</v>
      </c>
      <c r="J131" s="3"/>
    </row>
    <row r="132" spans="1:10">
      <c r="A132" s="6">
        <v>131</v>
      </c>
      <c r="B132" s="3" t="s">
        <v>36</v>
      </c>
      <c r="C132" s="3" t="s">
        <v>140</v>
      </c>
      <c r="D132" s="8">
        <v>272</v>
      </c>
      <c r="E132" s="10">
        <f t="shared" si="2"/>
        <v>30.49</v>
      </c>
      <c r="F132" s="12" t="s">
        <v>232</v>
      </c>
      <c r="G132" s="3" t="s">
        <v>233</v>
      </c>
      <c r="H132" s="3" t="s">
        <v>260</v>
      </c>
      <c r="I132" s="54">
        <v>31.49</v>
      </c>
      <c r="J132" s="3"/>
    </row>
    <row r="133" spans="1:10">
      <c r="A133" s="6">
        <v>132</v>
      </c>
      <c r="B133" s="3" t="s">
        <v>92</v>
      </c>
      <c r="C133" s="3" t="s">
        <v>199</v>
      </c>
      <c r="D133" s="8">
        <v>258</v>
      </c>
      <c r="E133" s="10">
        <f t="shared" si="2"/>
        <v>31.090000000000003</v>
      </c>
      <c r="F133" s="12" t="s">
        <v>232</v>
      </c>
      <c r="G133" s="3" t="s">
        <v>234</v>
      </c>
      <c r="H133" s="3" t="s">
        <v>251</v>
      </c>
      <c r="I133" s="54">
        <v>32.090000000000003</v>
      </c>
      <c r="J133" s="3"/>
    </row>
    <row r="134" spans="1:10">
      <c r="A134" s="6">
        <v>133</v>
      </c>
      <c r="B134" s="3" t="s">
        <v>55</v>
      </c>
      <c r="C134" s="3" t="s">
        <v>157</v>
      </c>
      <c r="D134" s="8">
        <v>194</v>
      </c>
      <c r="E134" s="10">
        <f t="shared" si="2"/>
        <v>31.22</v>
      </c>
      <c r="F134" s="12" t="s">
        <v>232</v>
      </c>
      <c r="G134" s="3" t="s">
        <v>233</v>
      </c>
      <c r="H134" s="3" t="s">
        <v>253</v>
      </c>
      <c r="I134" s="54">
        <v>32.22</v>
      </c>
      <c r="J134" s="3"/>
    </row>
    <row r="135" spans="1:10">
      <c r="A135" s="6">
        <v>134</v>
      </c>
      <c r="B135" s="3" t="s">
        <v>34</v>
      </c>
      <c r="C135" s="3" t="s">
        <v>138</v>
      </c>
      <c r="D135" s="8">
        <v>228</v>
      </c>
      <c r="E135" s="10">
        <f t="shared" si="2"/>
        <v>31.240000000000002</v>
      </c>
      <c r="F135" s="12" t="s">
        <v>232</v>
      </c>
      <c r="G135" s="3" t="s">
        <v>236</v>
      </c>
      <c r="H135" s="3" t="s">
        <v>249</v>
      </c>
      <c r="I135" s="54">
        <v>32.24</v>
      </c>
      <c r="J135" s="3"/>
    </row>
    <row r="136" spans="1:10">
      <c r="A136" s="6">
        <v>135</v>
      </c>
      <c r="B136" s="3" t="s">
        <v>101</v>
      </c>
      <c r="C136" s="3" t="s">
        <v>209</v>
      </c>
      <c r="D136" s="8">
        <v>206</v>
      </c>
      <c r="E136" s="10">
        <f t="shared" si="2"/>
        <v>31.369999999999997</v>
      </c>
      <c r="F136" s="12" t="s">
        <v>232</v>
      </c>
      <c r="G136" s="3" t="s">
        <v>236</v>
      </c>
      <c r="H136" s="3" t="s">
        <v>253</v>
      </c>
      <c r="I136" s="54">
        <v>32.369999999999997</v>
      </c>
      <c r="J136" s="3"/>
    </row>
    <row r="137" spans="1:10">
      <c r="A137" s="6">
        <v>136</v>
      </c>
      <c r="B137" s="3" t="s">
        <v>106</v>
      </c>
      <c r="C137" s="3" t="s">
        <v>221</v>
      </c>
      <c r="D137" s="8">
        <v>219</v>
      </c>
      <c r="E137" s="10">
        <f t="shared" si="2"/>
        <v>31.4</v>
      </c>
      <c r="F137" s="12" t="s">
        <v>232</v>
      </c>
      <c r="G137" s="3" t="s">
        <v>236</v>
      </c>
      <c r="H137" s="3" t="s">
        <v>253</v>
      </c>
      <c r="I137" s="54">
        <v>32.4</v>
      </c>
      <c r="J137" s="3"/>
    </row>
    <row r="138" spans="1:10">
      <c r="A138" s="6">
        <v>137</v>
      </c>
      <c r="B138" s="3" t="s">
        <v>16</v>
      </c>
      <c r="C138" s="3" t="s">
        <v>162</v>
      </c>
      <c r="D138" s="8">
        <v>196</v>
      </c>
      <c r="E138" s="10">
        <f t="shared" si="2"/>
        <v>31.43</v>
      </c>
      <c r="F138" s="12" t="s">
        <v>232</v>
      </c>
      <c r="G138" s="3" t="s">
        <v>236</v>
      </c>
      <c r="H138" s="3" t="s">
        <v>249</v>
      </c>
      <c r="I138" s="55">
        <v>32.43</v>
      </c>
      <c r="J138" s="3"/>
    </row>
    <row r="139" spans="1:10">
      <c r="A139" s="6">
        <v>138</v>
      </c>
      <c r="B139" s="3" t="s">
        <v>75</v>
      </c>
      <c r="C139" s="3" t="s">
        <v>180</v>
      </c>
      <c r="D139" s="8">
        <v>247</v>
      </c>
      <c r="E139" s="10">
        <f t="shared" si="2"/>
        <v>31.433999999999997</v>
      </c>
      <c r="F139" s="12" t="s">
        <v>232</v>
      </c>
      <c r="G139" s="3" t="s">
        <v>234</v>
      </c>
      <c r="H139" s="3" t="s">
        <v>252</v>
      </c>
      <c r="I139" s="54">
        <v>32.433999999999997</v>
      </c>
      <c r="J139" s="3"/>
    </row>
    <row r="140" spans="1:10">
      <c r="A140" s="6">
        <v>139</v>
      </c>
      <c r="B140" s="3" t="s">
        <v>57</v>
      </c>
      <c r="C140" s="3" t="s">
        <v>161</v>
      </c>
      <c r="D140" s="8">
        <v>250</v>
      </c>
      <c r="E140" s="10">
        <f t="shared" si="2"/>
        <v>33.36</v>
      </c>
      <c r="F140" s="12" t="s">
        <v>232</v>
      </c>
      <c r="G140" s="3" t="s">
        <v>261</v>
      </c>
      <c r="H140" s="3" t="s">
        <v>247</v>
      </c>
      <c r="I140" s="54">
        <v>34.36</v>
      </c>
      <c r="J140" s="3"/>
    </row>
    <row r="141" spans="1:10">
      <c r="A141" s="6">
        <v>140</v>
      </c>
      <c r="B141" s="3" t="s">
        <v>24</v>
      </c>
      <c r="C141" s="3" t="s">
        <v>151</v>
      </c>
      <c r="D141" s="8">
        <v>223</v>
      </c>
      <c r="E141" s="10">
        <f t="shared" si="2"/>
        <v>34.409999999999997</v>
      </c>
      <c r="F141" s="12" t="s">
        <v>231</v>
      </c>
      <c r="G141" s="3" t="s">
        <v>234</v>
      </c>
      <c r="H141" s="3" t="s">
        <v>246</v>
      </c>
      <c r="I141" s="54">
        <v>35.409999999999997</v>
      </c>
      <c r="J141" s="3"/>
    </row>
    <row r="142" spans="1:10">
      <c r="A142" s="6">
        <v>141</v>
      </c>
      <c r="B142" s="3" t="s">
        <v>66</v>
      </c>
      <c r="C142" s="3" t="s">
        <v>172</v>
      </c>
      <c r="D142" s="8">
        <v>271</v>
      </c>
      <c r="E142" s="10">
        <f t="shared" si="2"/>
        <v>38.08</v>
      </c>
      <c r="F142" s="12" t="s">
        <v>231</v>
      </c>
      <c r="G142" s="3" t="s">
        <v>234</v>
      </c>
      <c r="H142" s="3" t="s">
        <v>257</v>
      </c>
      <c r="I142" s="55">
        <v>39.08</v>
      </c>
      <c r="J142" s="3"/>
    </row>
    <row r="143" spans="1:10">
      <c r="J143" s="3"/>
    </row>
    <row r="144" spans="1:10">
      <c r="J144" s="3"/>
    </row>
    <row r="145" spans="10:10">
      <c r="J145" s="3"/>
    </row>
    <row r="146" spans="10:10">
      <c r="J146" s="3"/>
    </row>
    <row r="147" spans="10:10">
      <c r="J147" s="3"/>
    </row>
    <row r="148" spans="10:10">
      <c r="J148" s="3"/>
    </row>
    <row r="149" spans="10:10">
      <c r="J149" s="3"/>
    </row>
    <row r="150" spans="10:10">
      <c r="J150" s="3"/>
    </row>
    <row r="151" spans="10:10">
      <c r="J151" s="3"/>
    </row>
    <row r="152" spans="10:10">
      <c r="J152" s="3"/>
    </row>
    <row r="153" spans="10:10">
      <c r="J153" s="3"/>
    </row>
    <row r="154" spans="10:10">
      <c r="J154" s="3"/>
    </row>
    <row r="155" spans="10:10">
      <c r="J155" s="3"/>
    </row>
    <row r="156" spans="10:10">
      <c r="J156" s="3"/>
    </row>
    <row r="157" spans="10:10">
      <c r="J157" s="3"/>
    </row>
    <row r="158" spans="10:10">
      <c r="J158" s="3"/>
    </row>
    <row r="159" spans="10:10">
      <c r="J159" s="3"/>
    </row>
    <row r="160" spans="10:10">
      <c r="J160" s="3"/>
    </row>
    <row r="161" spans="10:10">
      <c r="J161" s="3"/>
    </row>
    <row r="162" spans="10:10">
      <c r="J162" s="3"/>
    </row>
    <row r="163" spans="10:10">
      <c r="J163" s="3"/>
    </row>
    <row r="164" spans="10:10">
      <c r="J164" s="3"/>
    </row>
    <row r="165" spans="10:10">
      <c r="J165" s="3"/>
    </row>
    <row r="166" spans="10:10">
      <c r="J166" s="3"/>
    </row>
    <row r="167" spans="10:10">
      <c r="J167" s="3"/>
    </row>
    <row r="168" spans="10:10">
      <c r="J168" s="3"/>
    </row>
    <row r="169" spans="10:10">
      <c r="J169" s="3"/>
    </row>
    <row r="170" spans="10:10">
      <c r="J170" s="3"/>
    </row>
    <row r="171" spans="10:10">
      <c r="J171" s="3"/>
    </row>
    <row r="172" spans="10:10">
      <c r="J172" s="3"/>
    </row>
    <row r="173" spans="10:10">
      <c r="J173" s="3"/>
    </row>
    <row r="174" spans="10:10">
      <c r="J174" s="3"/>
    </row>
    <row r="175" spans="10:10">
      <c r="J175" s="3"/>
    </row>
    <row r="176" spans="10:10">
      <c r="J176" s="3"/>
    </row>
    <row r="177" spans="10:10">
      <c r="J177" s="3"/>
    </row>
    <row r="178" spans="10:10">
      <c r="J178" s="3"/>
    </row>
    <row r="179" spans="10:10">
      <c r="J179" s="3"/>
    </row>
    <row r="180" spans="10:10">
      <c r="J180" s="3"/>
    </row>
    <row r="181" spans="10:10">
      <c r="J181" s="3"/>
    </row>
    <row r="182" spans="10:10">
      <c r="J182" s="3"/>
    </row>
    <row r="183" spans="10:10">
      <c r="J183" s="3"/>
    </row>
    <row r="184" spans="10:10">
      <c r="J184" s="3"/>
    </row>
    <row r="185" spans="10:10">
      <c r="J185" s="3"/>
    </row>
    <row r="186" spans="10:10">
      <c r="J186" s="3"/>
    </row>
    <row r="187" spans="10:10">
      <c r="J187" s="3"/>
    </row>
    <row r="188" spans="10:10">
      <c r="J188" s="3"/>
    </row>
    <row r="189" spans="10:10">
      <c r="J189" s="3"/>
    </row>
    <row r="190" spans="10:10">
      <c r="J190" s="3"/>
    </row>
    <row r="191" spans="10:10">
      <c r="J191" s="3"/>
    </row>
    <row r="192" spans="10:10">
      <c r="J192" s="3"/>
    </row>
    <row r="193" spans="10:10">
      <c r="J193" s="3"/>
    </row>
    <row r="194" spans="10:10">
      <c r="J194" s="3"/>
    </row>
    <row r="195" spans="10:10">
      <c r="J195" s="3"/>
    </row>
    <row r="196" spans="10:10">
      <c r="J196" s="3"/>
    </row>
    <row r="197" spans="10:10">
      <c r="J197" s="3"/>
    </row>
    <row r="198" spans="10:10">
      <c r="J198" s="3"/>
    </row>
    <row r="199" spans="10:10">
      <c r="J199" s="3"/>
    </row>
    <row r="200" spans="10:10">
      <c r="J200" s="3"/>
    </row>
    <row r="201" spans="10:10">
      <c r="J201" s="3"/>
    </row>
    <row r="202" spans="10:10">
      <c r="J202" s="3"/>
    </row>
    <row r="203" spans="10:10">
      <c r="J203" s="3"/>
    </row>
    <row r="204" spans="10:10">
      <c r="J204" s="3"/>
    </row>
    <row r="205" spans="10:10">
      <c r="J205" s="3"/>
    </row>
    <row r="206" spans="10:10">
      <c r="J206" s="3"/>
    </row>
    <row r="207" spans="10:10">
      <c r="J207" s="3"/>
    </row>
    <row r="208" spans="10:10">
      <c r="J208" s="3"/>
    </row>
    <row r="209" spans="10:10">
      <c r="J209" s="3"/>
    </row>
    <row r="210" spans="10:10">
      <c r="J210" s="3"/>
    </row>
    <row r="211" spans="10:10">
      <c r="J211" s="3"/>
    </row>
    <row r="212" spans="10:10">
      <c r="J212" s="3"/>
    </row>
    <row r="213" spans="10:10">
      <c r="J213" s="3"/>
    </row>
    <row r="214" spans="10:10">
      <c r="J214" s="3"/>
    </row>
    <row r="215" spans="10:10">
      <c r="J215" s="3"/>
    </row>
    <row r="216" spans="10:10">
      <c r="J216" s="3"/>
    </row>
    <row r="217" spans="10:10">
      <c r="J217" s="3"/>
    </row>
    <row r="218" spans="10:10">
      <c r="J218" s="3"/>
    </row>
    <row r="219" spans="10:10">
      <c r="J219" s="3"/>
    </row>
    <row r="220" spans="10:10">
      <c r="J220" s="3"/>
    </row>
    <row r="221" spans="10:10">
      <c r="J221" s="3"/>
    </row>
    <row r="222" spans="10:10">
      <c r="J222" s="3"/>
    </row>
    <row r="223" spans="10:10">
      <c r="J223" s="3"/>
    </row>
    <row r="224" spans="10:10">
      <c r="J224" s="3"/>
    </row>
    <row r="225" spans="10:10">
      <c r="J225" s="3"/>
    </row>
    <row r="226" spans="10:10">
      <c r="J226" s="3"/>
    </row>
    <row r="227" spans="10:10">
      <c r="J227" s="3"/>
    </row>
    <row r="228" spans="10:10">
      <c r="J228" s="3"/>
    </row>
    <row r="229" spans="10:10">
      <c r="J229" s="3"/>
    </row>
    <row r="230" spans="10:10">
      <c r="J230" s="3"/>
    </row>
    <row r="231" spans="10:10">
      <c r="J231" s="3"/>
    </row>
    <row r="232" spans="10:10">
      <c r="J232" s="3"/>
    </row>
    <row r="233" spans="10:10">
      <c r="J233" s="3"/>
    </row>
    <row r="234" spans="10:10">
      <c r="J234" s="3"/>
    </row>
  </sheetData>
  <autoFilter ref="A1:I142" xr:uid="{00000000-0001-0000-0000-000000000000}">
    <sortState xmlns:xlrd2="http://schemas.microsoft.com/office/spreadsheetml/2017/richdata2" ref="A2:I142">
      <sortCondition ref="E1:E142"/>
    </sortState>
  </autoFilter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DE6C-C98C-E346-BFB9-BEFC31DC33EE}">
  <dimension ref="A1:H141"/>
  <sheetViews>
    <sheetView topLeftCell="A42" zoomScale="160" zoomScaleNormal="160" workbookViewId="0">
      <selection activeCell="E32" sqref="E32"/>
    </sheetView>
  </sheetViews>
  <sheetFormatPr baseColWidth="10" defaultColWidth="8.83203125" defaultRowHeight="15"/>
  <cols>
    <col min="1" max="1" width="6.6640625" customWidth="1"/>
    <col min="2" max="2" width="9.5" style="3" customWidth="1"/>
    <col min="3" max="3" width="10.33203125" style="3" customWidth="1"/>
    <col min="4" max="4" width="5.5" style="8" customWidth="1"/>
    <col min="5" max="5" width="8.83203125" style="9"/>
    <col min="6" max="6" width="21.6640625" style="3" customWidth="1"/>
    <col min="7" max="7" width="4.5" style="3" customWidth="1"/>
    <col min="8" max="8" width="10" style="4" customWidth="1"/>
    <col min="9" max="16384" width="8.83203125" style="3"/>
  </cols>
  <sheetData>
    <row r="1" spans="1:8">
      <c r="B1" s="1" t="s">
        <v>0</v>
      </c>
      <c r="C1" s="1" t="s">
        <v>1</v>
      </c>
      <c r="D1" s="7" t="s">
        <v>259</v>
      </c>
      <c r="E1" s="9" t="s">
        <v>266</v>
      </c>
      <c r="F1" s="1" t="s">
        <v>3</v>
      </c>
      <c r="G1" s="1" t="s">
        <v>267</v>
      </c>
      <c r="H1" s="2" t="s">
        <v>265</v>
      </c>
    </row>
    <row r="2" spans="1:8">
      <c r="A2" s="6">
        <v>1</v>
      </c>
      <c r="B2" s="13" t="s">
        <v>52</v>
      </c>
      <c r="C2" s="13" t="s">
        <v>190</v>
      </c>
      <c r="D2" s="14">
        <v>58</v>
      </c>
      <c r="E2" s="10">
        <v>20.2</v>
      </c>
      <c r="F2" s="3" t="s">
        <v>233</v>
      </c>
      <c r="G2" s="3" t="s">
        <v>249</v>
      </c>
      <c r="H2" s="5">
        <v>20.2</v>
      </c>
    </row>
    <row r="3" spans="1:8">
      <c r="A3" s="6">
        <v>2</v>
      </c>
      <c r="B3" s="3" t="s">
        <v>20</v>
      </c>
      <c r="C3" s="3" t="s">
        <v>126</v>
      </c>
      <c r="D3" s="8">
        <v>47</v>
      </c>
      <c r="E3" s="9">
        <v>20.23</v>
      </c>
      <c r="F3" s="3" t="s">
        <v>234</v>
      </c>
      <c r="G3" s="3" t="s">
        <v>249</v>
      </c>
      <c r="H3" s="4">
        <v>20.23</v>
      </c>
    </row>
    <row r="4" spans="1:8">
      <c r="A4" s="6">
        <v>3</v>
      </c>
      <c r="B4" s="3" t="s">
        <v>89</v>
      </c>
      <c r="C4" s="3" t="s">
        <v>197</v>
      </c>
      <c r="D4" s="8">
        <v>100</v>
      </c>
      <c r="E4" s="9">
        <v>20.36</v>
      </c>
      <c r="F4" s="3" t="s">
        <v>241</v>
      </c>
      <c r="G4" s="3" t="s">
        <v>253</v>
      </c>
      <c r="H4" s="4">
        <v>20.36</v>
      </c>
    </row>
    <row r="5" spans="1:8">
      <c r="A5" s="6">
        <v>4</v>
      </c>
      <c r="B5" s="3" t="s">
        <v>62</v>
      </c>
      <c r="C5" s="3" t="s">
        <v>169</v>
      </c>
      <c r="D5" s="8">
        <v>91</v>
      </c>
      <c r="E5" s="10">
        <v>20.53</v>
      </c>
      <c r="F5" s="3" t="s">
        <v>234</v>
      </c>
      <c r="G5" s="3" t="s">
        <v>247</v>
      </c>
      <c r="H5" s="5">
        <v>20.53</v>
      </c>
    </row>
    <row r="6" spans="1:8">
      <c r="A6" s="6">
        <v>5</v>
      </c>
      <c r="B6" s="3" t="s">
        <v>64</v>
      </c>
      <c r="C6" s="3" t="s">
        <v>170</v>
      </c>
      <c r="D6" s="8">
        <v>118</v>
      </c>
      <c r="E6" s="10">
        <v>21.19</v>
      </c>
      <c r="F6" s="3" t="s">
        <v>261</v>
      </c>
      <c r="G6" s="3" t="s">
        <v>247</v>
      </c>
      <c r="H6" s="5">
        <v>21.19</v>
      </c>
    </row>
    <row r="7" spans="1:8">
      <c r="A7" s="6">
        <v>6</v>
      </c>
      <c r="B7" s="3" t="s">
        <v>16</v>
      </c>
      <c r="C7" s="3" t="s">
        <v>54</v>
      </c>
      <c r="D7" s="8">
        <v>46</v>
      </c>
      <c r="E7" s="9">
        <v>21.24</v>
      </c>
      <c r="F7" s="3" t="s">
        <v>233</v>
      </c>
      <c r="G7" s="3" t="s">
        <v>253</v>
      </c>
      <c r="H7" s="4">
        <v>21.24</v>
      </c>
    </row>
    <row r="8" spans="1:8">
      <c r="A8" s="6">
        <v>7</v>
      </c>
      <c r="B8" s="3" t="s">
        <v>12</v>
      </c>
      <c r="C8" s="3" t="s">
        <v>119</v>
      </c>
      <c r="D8" s="8">
        <v>67</v>
      </c>
      <c r="E8" s="10">
        <v>21.29</v>
      </c>
      <c r="F8" s="3" t="s">
        <v>233</v>
      </c>
      <c r="G8" s="3" t="s">
        <v>249</v>
      </c>
      <c r="H8" s="5">
        <v>21.29</v>
      </c>
    </row>
    <row r="9" spans="1:8">
      <c r="A9" s="6">
        <v>8</v>
      </c>
      <c r="B9" s="3" t="s">
        <v>99</v>
      </c>
      <c r="C9" s="3" t="s">
        <v>206</v>
      </c>
      <c r="D9" s="8">
        <v>56</v>
      </c>
      <c r="E9" s="10">
        <v>21.55</v>
      </c>
      <c r="F9" s="3" t="s">
        <v>234</v>
      </c>
      <c r="G9" s="3" t="s">
        <v>249</v>
      </c>
      <c r="H9" s="5">
        <v>21.55</v>
      </c>
    </row>
    <row r="10" spans="1:8">
      <c r="A10" s="6">
        <v>9</v>
      </c>
      <c r="B10" s="3" t="s">
        <v>29</v>
      </c>
      <c r="C10" s="3" t="s">
        <v>154</v>
      </c>
      <c r="D10" s="8">
        <v>76</v>
      </c>
      <c r="E10" s="10">
        <v>22.14</v>
      </c>
      <c r="F10" s="3" t="s">
        <v>234</v>
      </c>
      <c r="G10" s="3" t="s">
        <v>247</v>
      </c>
      <c r="H10" s="5">
        <v>22.14</v>
      </c>
    </row>
    <row r="11" spans="1:8">
      <c r="A11" s="6">
        <v>10</v>
      </c>
      <c r="B11" s="3" t="s">
        <v>29</v>
      </c>
      <c r="C11" s="3" t="s">
        <v>210</v>
      </c>
      <c r="D11" s="8">
        <v>108</v>
      </c>
      <c r="E11" s="10">
        <v>22.16</v>
      </c>
      <c r="F11" s="3" t="s">
        <v>233</v>
      </c>
      <c r="G11" s="3" t="s">
        <v>253</v>
      </c>
      <c r="H11" s="5">
        <v>22.16</v>
      </c>
    </row>
    <row r="12" spans="1:8">
      <c r="A12" s="6">
        <v>11</v>
      </c>
      <c r="B12" s="3" t="s">
        <v>94</v>
      </c>
      <c r="C12" s="3" t="s">
        <v>201</v>
      </c>
      <c r="D12" s="8">
        <v>167</v>
      </c>
      <c r="E12" s="10">
        <v>22.43</v>
      </c>
      <c r="F12" s="3" t="s">
        <v>242</v>
      </c>
      <c r="G12" s="3" t="s">
        <v>251</v>
      </c>
      <c r="H12" s="4">
        <v>23.43</v>
      </c>
    </row>
    <row r="13" spans="1:8">
      <c r="A13" s="6">
        <v>12</v>
      </c>
      <c r="B13" s="3" t="s">
        <v>13</v>
      </c>
      <c r="C13" s="3" t="s">
        <v>120</v>
      </c>
      <c r="D13" s="8">
        <v>153</v>
      </c>
      <c r="E13" s="10">
        <v>22.45</v>
      </c>
      <c r="F13" s="3" t="s">
        <v>234</v>
      </c>
      <c r="G13" s="3" t="s">
        <v>249</v>
      </c>
      <c r="H13" s="5">
        <v>23.45</v>
      </c>
    </row>
    <row r="14" spans="1:8">
      <c r="A14" s="6">
        <v>13</v>
      </c>
      <c r="B14" s="3" t="s">
        <v>27</v>
      </c>
      <c r="C14" s="3" t="s">
        <v>132</v>
      </c>
      <c r="D14" s="8">
        <v>154</v>
      </c>
      <c r="E14" s="10">
        <v>23.02</v>
      </c>
      <c r="F14" s="3" t="s">
        <v>236</v>
      </c>
      <c r="G14" s="3" t="s">
        <v>249</v>
      </c>
      <c r="H14" s="5">
        <v>24.02</v>
      </c>
    </row>
    <row r="15" spans="1:8">
      <c r="A15" s="6">
        <v>14</v>
      </c>
      <c r="B15" s="3" t="s">
        <v>57</v>
      </c>
      <c r="C15" s="3" t="s">
        <v>181</v>
      </c>
      <c r="D15" s="8">
        <v>72</v>
      </c>
      <c r="E15" s="10">
        <v>23.14</v>
      </c>
      <c r="F15" s="3" t="s">
        <v>233</v>
      </c>
      <c r="G15" s="3" t="s">
        <v>249</v>
      </c>
      <c r="H15" s="5">
        <v>23.14</v>
      </c>
    </row>
    <row r="16" spans="1:8">
      <c r="A16" s="6">
        <v>15</v>
      </c>
      <c r="B16" s="3" t="s">
        <v>264</v>
      </c>
      <c r="C16" s="3" t="s">
        <v>152</v>
      </c>
      <c r="D16" s="8">
        <v>161</v>
      </c>
      <c r="E16" s="10">
        <v>23.25</v>
      </c>
      <c r="F16" s="3" t="s">
        <v>234</v>
      </c>
      <c r="G16" s="3" t="s">
        <v>249</v>
      </c>
      <c r="H16" s="5">
        <v>24.25</v>
      </c>
    </row>
    <row r="17" spans="1:8">
      <c r="A17" s="6">
        <v>16</v>
      </c>
      <c r="B17" s="3" t="s">
        <v>99</v>
      </c>
      <c r="C17" s="3" t="s">
        <v>228</v>
      </c>
      <c r="D17" s="8">
        <v>172</v>
      </c>
      <c r="E17" s="10">
        <v>23.297999999999998</v>
      </c>
      <c r="F17" s="3" t="s">
        <v>234</v>
      </c>
      <c r="G17" s="3" t="s">
        <v>253</v>
      </c>
      <c r="H17" s="5">
        <v>24.297999999999998</v>
      </c>
    </row>
    <row r="18" spans="1:8">
      <c r="A18" s="6">
        <v>17</v>
      </c>
      <c r="B18" s="3" t="s">
        <v>6</v>
      </c>
      <c r="C18" s="3" t="s">
        <v>116</v>
      </c>
      <c r="D18" s="8">
        <v>79</v>
      </c>
      <c r="E18" s="10">
        <v>23.33</v>
      </c>
      <c r="F18" s="3" t="s">
        <v>234</v>
      </c>
      <c r="G18" s="3" t="s">
        <v>249</v>
      </c>
      <c r="H18" s="5">
        <v>23.33</v>
      </c>
    </row>
    <row r="19" spans="1:8">
      <c r="A19" s="6">
        <v>18</v>
      </c>
      <c r="B19" s="3" t="s">
        <v>65</v>
      </c>
      <c r="C19" s="3" t="s">
        <v>171</v>
      </c>
      <c r="D19" s="8">
        <v>92</v>
      </c>
      <c r="E19" s="10">
        <v>23.4</v>
      </c>
      <c r="F19" s="3" t="s">
        <v>234</v>
      </c>
      <c r="G19" s="3" t="s">
        <v>251</v>
      </c>
      <c r="H19" s="5">
        <v>23.4</v>
      </c>
    </row>
    <row r="20" spans="1:8">
      <c r="A20" s="6">
        <v>19</v>
      </c>
      <c r="B20" s="3" t="s">
        <v>43</v>
      </c>
      <c r="C20" s="3" t="s">
        <v>217</v>
      </c>
      <c r="D20" s="8">
        <v>169</v>
      </c>
      <c r="E20" s="10">
        <v>23.41</v>
      </c>
      <c r="F20" s="3" t="s">
        <v>234</v>
      </c>
      <c r="G20" s="3" t="s">
        <v>247</v>
      </c>
      <c r="H20" s="5">
        <v>24.41</v>
      </c>
    </row>
    <row r="21" spans="1:8">
      <c r="A21" s="6">
        <v>20</v>
      </c>
      <c r="B21" s="3" t="s">
        <v>49</v>
      </c>
      <c r="C21" s="3" t="s">
        <v>185</v>
      </c>
      <c r="D21" s="8">
        <v>95</v>
      </c>
      <c r="E21" s="10">
        <v>24.16</v>
      </c>
      <c r="F21" s="3" t="s">
        <v>233</v>
      </c>
      <c r="G21" s="3" t="s">
        <v>249</v>
      </c>
      <c r="H21" s="5">
        <v>24.16</v>
      </c>
    </row>
    <row r="22" spans="1:8">
      <c r="A22" s="6">
        <v>21</v>
      </c>
      <c r="B22" s="3" t="s">
        <v>68</v>
      </c>
      <c r="C22" s="3" t="s">
        <v>174</v>
      </c>
      <c r="D22" s="8">
        <v>162</v>
      </c>
      <c r="E22" s="10">
        <v>24.19</v>
      </c>
      <c r="F22" s="3" t="s">
        <v>233</v>
      </c>
      <c r="G22" s="3" t="s">
        <v>247</v>
      </c>
      <c r="H22" s="5">
        <v>25.19</v>
      </c>
    </row>
    <row r="23" spans="1:8">
      <c r="A23" s="6">
        <v>22</v>
      </c>
      <c r="B23" s="3" t="s">
        <v>33</v>
      </c>
      <c r="C23" s="3" t="s">
        <v>137</v>
      </c>
      <c r="D23" s="8">
        <v>187</v>
      </c>
      <c r="E23" s="10">
        <v>24.2</v>
      </c>
      <c r="F23" s="3" t="s">
        <v>237</v>
      </c>
      <c r="G23" s="3" t="s">
        <v>253</v>
      </c>
      <c r="H23" s="5">
        <v>25.2</v>
      </c>
    </row>
    <row r="24" spans="1:8">
      <c r="A24" s="6">
        <v>23</v>
      </c>
      <c r="B24" s="3" t="s">
        <v>19</v>
      </c>
      <c r="C24" s="3" t="s">
        <v>168</v>
      </c>
      <c r="D24" s="8">
        <v>199</v>
      </c>
      <c r="E24" s="10">
        <v>24.31</v>
      </c>
      <c r="F24" s="3" t="s">
        <v>234</v>
      </c>
      <c r="G24" s="3" t="s">
        <v>247</v>
      </c>
      <c r="H24" s="5">
        <v>25.31</v>
      </c>
    </row>
    <row r="25" spans="1:8">
      <c r="A25" s="6">
        <v>24</v>
      </c>
      <c r="B25" s="3" t="s">
        <v>60</v>
      </c>
      <c r="C25" s="3" t="s">
        <v>168</v>
      </c>
      <c r="D25" s="8">
        <v>181</v>
      </c>
      <c r="E25" s="10">
        <v>24.32</v>
      </c>
      <c r="F25" s="3" t="s">
        <v>234</v>
      </c>
      <c r="G25" s="3" t="s">
        <v>253</v>
      </c>
      <c r="H25" s="5">
        <v>25.32</v>
      </c>
    </row>
    <row r="26" spans="1:8">
      <c r="A26" s="6">
        <v>25</v>
      </c>
      <c r="B26" s="3" t="s">
        <v>110</v>
      </c>
      <c r="C26" s="3" t="s">
        <v>223</v>
      </c>
      <c r="D26" s="8">
        <v>290</v>
      </c>
      <c r="E26" s="10">
        <v>24.42</v>
      </c>
      <c r="F26" s="3" t="s">
        <v>261</v>
      </c>
      <c r="G26" s="3" t="s">
        <v>251</v>
      </c>
      <c r="H26" s="5">
        <v>25.42</v>
      </c>
    </row>
    <row r="27" spans="1:8">
      <c r="A27" s="6">
        <v>26</v>
      </c>
      <c r="B27" s="3" t="s">
        <v>108</v>
      </c>
      <c r="C27" s="3" t="s">
        <v>222</v>
      </c>
      <c r="D27" s="8">
        <v>104</v>
      </c>
      <c r="E27" s="10">
        <v>24.54</v>
      </c>
      <c r="F27" s="3" t="s">
        <v>234</v>
      </c>
      <c r="G27" s="3" t="s">
        <v>253</v>
      </c>
      <c r="H27" s="5">
        <v>24.54</v>
      </c>
    </row>
    <row r="28" spans="1:8">
      <c r="A28" s="6">
        <v>27</v>
      </c>
      <c r="B28" s="3" t="s">
        <v>48</v>
      </c>
      <c r="C28" s="3" t="s">
        <v>147</v>
      </c>
      <c r="D28" s="8">
        <v>191</v>
      </c>
      <c r="E28" s="10">
        <v>24.59</v>
      </c>
      <c r="F28" s="3" t="s">
        <v>261</v>
      </c>
      <c r="G28" s="3" t="s">
        <v>247</v>
      </c>
      <c r="H28" s="5">
        <v>25.59</v>
      </c>
    </row>
    <row r="29" spans="1:8">
      <c r="A29" s="6">
        <v>28</v>
      </c>
      <c r="B29" s="3" t="s">
        <v>53</v>
      </c>
      <c r="C29" s="3" t="s">
        <v>156</v>
      </c>
      <c r="D29" s="8">
        <v>13</v>
      </c>
      <c r="E29" s="10">
        <v>25.03</v>
      </c>
      <c r="F29" s="3" t="s">
        <v>237</v>
      </c>
      <c r="G29" s="3" t="s">
        <v>249</v>
      </c>
      <c r="H29" s="5">
        <v>25.03</v>
      </c>
    </row>
    <row r="30" spans="1:8">
      <c r="A30" s="6">
        <v>29</v>
      </c>
      <c r="B30" s="3" t="s">
        <v>49</v>
      </c>
      <c r="C30" s="3" t="s">
        <v>148</v>
      </c>
      <c r="D30" s="8">
        <v>159</v>
      </c>
      <c r="E30" s="10">
        <v>25.09</v>
      </c>
      <c r="F30" s="3" t="s">
        <v>261</v>
      </c>
      <c r="G30" s="3" t="s">
        <v>249</v>
      </c>
      <c r="H30" s="5">
        <v>26.09</v>
      </c>
    </row>
    <row r="31" spans="1:8">
      <c r="A31" s="6">
        <v>30</v>
      </c>
      <c r="B31" s="3" t="s">
        <v>36</v>
      </c>
      <c r="C31" s="3" t="s">
        <v>217</v>
      </c>
      <c r="D31" s="8">
        <v>209</v>
      </c>
      <c r="E31" s="10">
        <v>25.21</v>
      </c>
      <c r="F31" s="3" t="s">
        <v>237</v>
      </c>
      <c r="G31" s="3" t="s">
        <v>247</v>
      </c>
      <c r="H31" s="5">
        <v>26.21</v>
      </c>
    </row>
    <row r="32" spans="1:8">
      <c r="A32" s="6">
        <v>31</v>
      </c>
      <c r="B32" s="3" t="s">
        <v>83</v>
      </c>
      <c r="C32" s="3" t="s">
        <v>202</v>
      </c>
      <c r="D32" s="8">
        <v>204</v>
      </c>
      <c r="E32" s="10">
        <v>25.25</v>
      </c>
      <c r="F32" s="3" t="s">
        <v>234</v>
      </c>
      <c r="G32" s="3" t="s">
        <v>253</v>
      </c>
      <c r="H32" s="5">
        <v>26.25</v>
      </c>
    </row>
    <row r="33" spans="1:8">
      <c r="A33" s="6">
        <v>32</v>
      </c>
      <c r="B33" s="3" t="s">
        <v>43</v>
      </c>
      <c r="C33" s="3" t="s">
        <v>145</v>
      </c>
      <c r="D33" s="8">
        <v>158</v>
      </c>
      <c r="E33" s="10">
        <v>25.33</v>
      </c>
      <c r="F33" s="3" t="s">
        <v>233</v>
      </c>
      <c r="G33" s="3" t="s">
        <v>253</v>
      </c>
      <c r="H33" s="5">
        <v>26.33</v>
      </c>
    </row>
    <row r="34" spans="1:8">
      <c r="A34" s="6">
        <v>33</v>
      </c>
      <c r="B34" s="3" t="s">
        <v>41</v>
      </c>
      <c r="C34" s="3" t="s">
        <v>143</v>
      </c>
      <c r="D34" s="8">
        <v>260</v>
      </c>
      <c r="E34" s="10">
        <v>25.45</v>
      </c>
      <c r="F34" s="3" t="s">
        <v>234</v>
      </c>
      <c r="G34" s="3" t="s">
        <v>253</v>
      </c>
      <c r="H34" s="5">
        <v>26.45</v>
      </c>
    </row>
    <row r="35" spans="1:8">
      <c r="A35" s="6">
        <v>34</v>
      </c>
      <c r="B35" s="3" t="s">
        <v>83</v>
      </c>
      <c r="C35" s="3" t="s">
        <v>193</v>
      </c>
      <c r="D35" s="8">
        <v>175</v>
      </c>
      <c r="E35" s="10">
        <v>25.52</v>
      </c>
      <c r="F35" s="3" t="s">
        <v>261</v>
      </c>
      <c r="G35" s="3" t="s">
        <v>251</v>
      </c>
      <c r="H35" s="5">
        <v>26.52</v>
      </c>
    </row>
    <row r="36" spans="1:8">
      <c r="A36" s="6">
        <v>35</v>
      </c>
      <c r="B36" s="3" t="s">
        <v>105</v>
      </c>
      <c r="C36" s="3" t="s">
        <v>220</v>
      </c>
      <c r="D36" s="8">
        <v>210</v>
      </c>
      <c r="E36" s="10">
        <v>26.03</v>
      </c>
      <c r="F36" s="3" t="s">
        <v>233</v>
      </c>
      <c r="G36" s="3" t="s">
        <v>247</v>
      </c>
      <c r="H36" s="5">
        <v>27.03</v>
      </c>
    </row>
    <row r="37" spans="1:8">
      <c r="A37" s="6">
        <v>36</v>
      </c>
      <c r="B37" s="3" t="s">
        <v>40</v>
      </c>
      <c r="C37" s="3" t="s">
        <v>142</v>
      </c>
      <c r="D37" s="8">
        <v>157</v>
      </c>
      <c r="E37" s="10">
        <v>26.05</v>
      </c>
      <c r="F37" s="3" t="s">
        <v>261</v>
      </c>
      <c r="G37" s="3" t="s">
        <v>253</v>
      </c>
      <c r="H37" s="5">
        <v>27.05</v>
      </c>
    </row>
    <row r="38" spans="1:8">
      <c r="A38" s="6">
        <v>37</v>
      </c>
      <c r="B38" s="3" t="s">
        <v>29</v>
      </c>
      <c r="C38" s="3" t="s">
        <v>155</v>
      </c>
      <c r="D38" s="8">
        <v>193</v>
      </c>
      <c r="E38" s="10">
        <v>26.3</v>
      </c>
      <c r="F38" s="3" t="s">
        <v>233</v>
      </c>
      <c r="G38" s="3" t="s">
        <v>253</v>
      </c>
      <c r="H38" s="4">
        <v>27.3</v>
      </c>
    </row>
    <row r="39" spans="1:8">
      <c r="A39" s="6">
        <v>38</v>
      </c>
      <c r="B39" s="3" t="s">
        <v>81</v>
      </c>
      <c r="C39" s="3" t="s">
        <v>191</v>
      </c>
      <c r="D39" s="8">
        <v>288</v>
      </c>
      <c r="E39" s="10">
        <v>26.42</v>
      </c>
      <c r="F39" s="3" t="s">
        <v>238</v>
      </c>
      <c r="G39" s="3" t="s">
        <v>251</v>
      </c>
      <c r="H39" s="4">
        <v>27.42</v>
      </c>
    </row>
    <row r="40" spans="1:8">
      <c r="A40" s="6">
        <v>39</v>
      </c>
      <c r="B40" s="3" t="s">
        <v>103</v>
      </c>
      <c r="C40" s="3" t="s">
        <v>216</v>
      </c>
      <c r="D40" s="8">
        <v>171</v>
      </c>
      <c r="E40" s="10">
        <v>26.5</v>
      </c>
      <c r="F40" s="3" t="s">
        <v>234</v>
      </c>
      <c r="G40" s="3" t="s">
        <v>247</v>
      </c>
      <c r="H40" s="5">
        <v>27.5</v>
      </c>
    </row>
    <row r="41" spans="1:8">
      <c r="A41" s="6">
        <v>40</v>
      </c>
      <c r="B41" s="3" t="s">
        <v>21</v>
      </c>
      <c r="C41" s="3" t="s">
        <v>184</v>
      </c>
      <c r="D41" s="8">
        <v>268</v>
      </c>
      <c r="E41" s="10">
        <v>26.58</v>
      </c>
      <c r="F41" s="3" t="s">
        <v>233</v>
      </c>
      <c r="G41" s="3" t="s">
        <v>253</v>
      </c>
      <c r="H41" s="5">
        <v>27.58</v>
      </c>
    </row>
    <row r="42" spans="1:8">
      <c r="A42" s="6">
        <v>41</v>
      </c>
      <c r="B42" s="3" t="s">
        <v>88</v>
      </c>
      <c r="C42" s="3" t="s">
        <v>196</v>
      </c>
      <c r="D42" s="8">
        <v>218</v>
      </c>
      <c r="E42" s="10">
        <v>27.12</v>
      </c>
      <c r="F42" s="3" t="s">
        <v>234</v>
      </c>
      <c r="G42" s="3" t="s">
        <v>247</v>
      </c>
      <c r="H42" s="5">
        <v>28.12</v>
      </c>
    </row>
    <row r="43" spans="1:8">
      <c r="A43" s="6">
        <v>42</v>
      </c>
      <c r="B43" s="3" t="s">
        <v>96</v>
      </c>
      <c r="C43" s="3" t="s">
        <v>203</v>
      </c>
      <c r="D43" s="8">
        <v>205</v>
      </c>
      <c r="E43" s="10">
        <v>27.31</v>
      </c>
      <c r="F43" s="3" t="s">
        <v>243</v>
      </c>
      <c r="G43" s="3" t="s">
        <v>251</v>
      </c>
      <c r="H43" s="5">
        <v>28.31</v>
      </c>
    </row>
    <row r="44" spans="1:8">
      <c r="A44" s="6">
        <v>43</v>
      </c>
      <c r="B44" s="3" t="s">
        <v>113</v>
      </c>
      <c r="C44" s="3" t="s">
        <v>227</v>
      </c>
      <c r="D44" s="8">
        <v>245</v>
      </c>
      <c r="E44" s="10">
        <v>27.33</v>
      </c>
      <c r="F44" s="3" t="s">
        <v>236</v>
      </c>
      <c r="G44" s="3" t="s">
        <v>253</v>
      </c>
      <c r="H44" s="5">
        <v>28.33</v>
      </c>
    </row>
    <row r="45" spans="1:8">
      <c r="A45" s="6">
        <v>44</v>
      </c>
      <c r="B45" s="3" t="s">
        <v>46</v>
      </c>
      <c r="C45" s="3" t="s">
        <v>146</v>
      </c>
      <c r="D45" s="8">
        <v>189</v>
      </c>
      <c r="E45" s="10">
        <v>27.5</v>
      </c>
      <c r="F45" s="3" t="s">
        <v>261</v>
      </c>
      <c r="G45" s="3" t="s">
        <v>247</v>
      </c>
      <c r="H45" s="5">
        <v>28.5</v>
      </c>
    </row>
    <row r="46" spans="1:8">
      <c r="A46" s="6">
        <v>45</v>
      </c>
      <c r="B46" s="3" t="s">
        <v>70</v>
      </c>
      <c r="C46" s="3" t="s">
        <v>177</v>
      </c>
      <c r="D46" s="8">
        <v>163</v>
      </c>
      <c r="E46" s="10">
        <v>28.04</v>
      </c>
      <c r="F46" s="3" t="s">
        <v>236</v>
      </c>
      <c r="G46" s="3" t="s">
        <v>247</v>
      </c>
      <c r="H46" s="5">
        <v>29.04</v>
      </c>
    </row>
    <row r="47" spans="1:8">
      <c r="A47" s="6">
        <v>46</v>
      </c>
      <c r="B47" s="3" t="s">
        <v>77</v>
      </c>
      <c r="C47" s="3" t="s">
        <v>186</v>
      </c>
      <c r="D47" s="8">
        <v>289</v>
      </c>
      <c r="E47" s="10">
        <v>28.09</v>
      </c>
      <c r="F47" s="3" t="s">
        <v>235</v>
      </c>
      <c r="G47" s="3" t="s">
        <v>247</v>
      </c>
      <c r="H47" s="5">
        <v>29.09</v>
      </c>
    </row>
    <row r="48" spans="1:8">
      <c r="A48" s="6">
        <v>55</v>
      </c>
      <c r="B48" s="3" t="s">
        <v>15</v>
      </c>
      <c r="C48" s="3" t="s">
        <v>122</v>
      </c>
      <c r="D48" s="8">
        <v>81</v>
      </c>
      <c r="E48" s="10">
        <v>28.2</v>
      </c>
      <c r="F48" s="3" t="s">
        <v>233</v>
      </c>
      <c r="G48" s="3" t="s">
        <v>249</v>
      </c>
      <c r="H48" s="5">
        <v>29.2</v>
      </c>
    </row>
    <row r="49" spans="1:8">
      <c r="A49" s="6">
        <v>47</v>
      </c>
      <c r="B49" s="3" t="s">
        <v>67</v>
      </c>
      <c r="C49" s="3" t="s">
        <v>173</v>
      </c>
      <c r="D49" s="8">
        <v>234</v>
      </c>
      <c r="E49" s="10">
        <v>28.31</v>
      </c>
      <c r="F49" s="3" t="s">
        <v>234</v>
      </c>
      <c r="G49" s="3" t="s">
        <v>253</v>
      </c>
      <c r="H49" s="5">
        <v>29.31</v>
      </c>
    </row>
    <row r="50" spans="1:8">
      <c r="A50" s="6">
        <v>48</v>
      </c>
      <c r="B50" s="3" t="s">
        <v>9</v>
      </c>
      <c r="C50" s="3" t="s">
        <v>158</v>
      </c>
      <c r="D50" s="8">
        <v>243</v>
      </c>
      <c r="E50" s="10">
        <v>28.32</v>
      </c>
      <c r="F50" s="3" t="s">
        <v>233</v>
      </c>
      <c r="G50" s="3" t="s">
        <v>249</v>
      </c>
      <c r="H50" s="5">
        <v>29.32</v>
      </c>
    </row>
    <row r="51" spans="1:8">
      <c r="A51" s="6">
        <v>49</v>
      </c>
      <c r="B51" s="3" t="s">
        <v>6</v>
      </c>
      <c r="C51" s="3" t="s">
        <v>166</v>
      </c>
      <c r="D51" s="8">
        <v>251</v>
      </c>
      <c r="E51" s="10">
        <v>28.44</v>
      </c>
      <c r="F51" s="3" t="s">
        <v>233</v>
      </c>
      <c r="G51" s="3" t="s">
        <v>247</v>
      </c>
      <c r="H51" s="5">
        <v>29.44</v>
      </c>
    </row>
    <row r="52" spans="1:8">
      <c r="A52" s="6">
        <v>50</v>
      </c>
      <c r="B52" s="3" t="s">
        <v>49</v>
      </c>
      <c r="C52" s="3" t="s">
        <v>164</v>
      </c>
      <c r="D52" s="8">
        <v>232</v>
      </c>
      <c r="E52" s="10">
        <v>28.51</v>
      </c>
      <c r="F52" s="3" t="s">
        <v>234</v>
      </c>
      <c r="G52" s="3" t="s">
        <v>247</v>
      </c>
      <c r="H52" s="5">
        <v>29.51</v>
      </c>
    </row>
    <row r="53" spans="1:8">
      <c r="A53" s="6">
        <v>51</v>
      </c>
      <c r="B53" s="3" t="s">
        <v>28</v>
      </c>
      <c r="C53" s="3" t="s">
        <v>144</v>
      </c>
      <c r="D53" s="8">
        <v>253</v>
      </c>
      <c r="E53" s="10">
        <v>28.53</v>
      </c>
      <c r="F53" s="3" t="s">
        <v>236</v>
      </c>
      <c r="G53" s="3" t="s">
        <v>253</v>
      </c>
      <c r="H53" s="5">
        <v>29.53</v>
      </c>
    </row>
    <row r="54" spans="1:8">
      <c r="A54" s="6">
        <v>52</v>
      </c>
      <c r="B54" s="3" t="s">
        <v>85</v>
      </c>
      <c r="C54" s="3" t="s">
        <v>194</v>
      </c>
      <c r="D54" s="8">
        <v>203</v>
      </c>
      <c r="E54" s="10">
        <v>29.01</v>
      </c>
      <c r="F54" s="3" t="s">
        <v>261</v>
      </c>
      <c r="G54" s="3" t="s">
        <v>247</v>
      </c>
      <c r="H54" s="5">
        <v>30.01</v>
      </c>
    </row>
    <row r="55" spans="1:8">
      <c r="A55" s="6">
        <v>53</v>
      </c>
      <c r="B55" s="3" t="s">
        <v>29</v>
      </c>
      <c r="C55" s="3" t="s">
        <v>133</v>
      </c>
      <c r="D55" s="8">
        <v>227</v>
      </c>
      <c r="E55" s="10">
        <v>29.09</v>
      </c>
      <c r="F55" s="3" t="s">
        <v>233</v>
      </c>
      <c r="G55" s="3" t="s">
        <v>253</v>
      </c>
      <c r="H55" s="5">
        <v>30.09</v>
      </c>
    </row>
    <row r="56" spans="1:8">
      <c r="A56" s="6">
        <v>54</v>
      </c>
      <c r="B56" s="3" t="s">
        <v>14</v>
      </c>
      <c r="C56" s="3" t="s">
        <v>121</v>
      </c>
      <c r="D56" s="8">
        <v>220</v>
      </c>
      <c r="E56" s="10">
        <v>29.19</v>
      </c>
      <c r="F56" s="3" t="s">
        <v>234</v>
      </c>
      <c r="G56" s="3" t="s">
        <v>247</v>
      </c>
      <c r="H56" s="5">
        <v>30.19</v>
      </c>
    </row>
    <row r="57" spans="1:8">
      <c r="A57" s="6">
        <v>56</v>
      </c>
      <c r="B57" s="3" t="s">
        <v>63</v>
      </c>
      <c r="C57" s="3" t="s">
        <v>226</v>
      </c>
      <c r="D57" s="8">
        <v>259</v>
      </c>
      <c r="E57" s="10">
        <v>29.44</v>
      </c>
      <c r="F57" s="3" t="s">
        <v>243</v>
      </c>
      <c r="G57" s="3" t="s">
        <v>252</v>
      </c>
      <c r="H57" s="5">
        <v>30.44</v>
      </c>
    </row>
    <row r="58" spans="1:8">
      <c r="A58" s="6">
        <v>57</v>
      </c>
      <c r="B58" s="3" t="s">
        <v>21</v>
      </c>
      <c r="C58" s="3" t="s">
        <v>127</v>
      </c>
      <c r="D58" s="8">
        <v>252</v>
      </c>
      <c r="E58" s="10">
        <v>29.56</v>
      </c>
      <c r="F58" s="3" t="s">
        <v>234</v>
      </c>
      <c r="G58" s="3" t="s">
        <v>249</v>
      </c>
      <c r="H58" s="5">
        <v>30.56</v>
      </c>
    </row>
    <row r="59" spans="1:8">
      <c r="A59" s="6">
        <v>58</v>
      </c>
      <c r="B59" s="3" t="s">
        <v>4</v>
      </c>
      <c r="C59" s="3" t="s">
        <v>115</v>
      </c>
      <c r="D59" s="8">
        <v>246</v>
      </c>
      <c r="E59" s="10">
        <v>30.13</v>
      </c>
      <c r="F59" s="3" t="s">
        <v>233</v>
      </c>
      <c r="G59" s="3" t="s">
        <v>247</v>
      </c>
      <c r="H59" s="5">
        <v>31.13</v>
      </c>
    </row>
    <row r="60" spans="1:8">
      <c r="A60" s="6">
        <v>59</v>
      </c>
      <c r="B60" s="3" t="s">
        <v>19</v>
      </c>
      <c r="C60" s="3" t="s">
        <v>125</v>
      </c>
      <c r="D60" s="8">
        <v>255</v>
      </c>
      <c r="E60" s="10">
        <v>30.21</v>
      </c>
      <c r="F60" s="3" t="s">
        <v>233</v>
      </c>
      <c r="G60" s="3" t="s">
        <v>253</v>
      </c>
      <c r="H60" s="5">
        <v>31.21</v>
      </c>
    </row>
    <row r="61" spans="1:8">
      <c r="A61" s="6">
        <v>60</v>
      </c>
      <c r="B61" s="3" t="s">
        <v>87</v>
      </c>
      <c r="C61" s="3" t="s">
        <v>195</v>
      </c>
      <c r="D61" s="8">
        <v>236</v>
      </c>
      <c r="E61" s="10">
        <v>30.39</v>
      </c>
      <c r="F61" s="3" t="s">
        <v>234</v>
      </c>
      <c r="G61" s="3" t="s">
        <v>247</v>
      </c>
      <c r="H61" s="5">
        <v>31.39</v>
      </c>
    </row>
    <row r="62" spans="1:8">
      <c r="A62" s="6">
        <v>61</v>
      </c>
      <c r="B62" s="3" t="s">
        <v>36</v>
      </c>
      <c r="C62" s="3" t="s">
        <v>140</v>
      </c>
      <c r="D62" s="8">
        <v>272</v>
      </c>
      <c r="E62" s="10">
        <v>30.49</v>
      </c>
      <c r="F62" s="3" t="s">
        <v>233</v>
      </c>
      <c r="G62" s="3" t="s">
        <v>260</v>
      </c>
      <c r="H62" s="5">
        <v>31.49</v>
      </c>
    </row>
    <row r="63" spans="1:8">
      <c r="A63" s="6">
        <v>62</v>
      </c>
      <c r="B63" s="3" t="s">
        <v>92</v>
      </c>
      <c r="C63" s="3" t="s">
        <v>199</v>
      </c>
      <c r="D63" s="8">
        <v>258</v>
      </c>
      <c r="E63" s="10">
        <v>31.090000000000003</v>
      </c>
      <c r="F63" s="3" t="s">
        <v>234</v>
      </c>
      <c r="G63" s="3" t="s">
        <v>251</v>
      </c>
      <c r="H63" s="5">
        <v>32.090000000000003</v>
      </c>
    </row>
    <row r="64" spans="1:8">
      <c r="A64" s="6">
        <v>63</v>
      </c>
      <c r="B64" s="3" t="s">
        <v>55</v>
      </c>
      <c r="C64" s="3" t="s">
        <v>157</v>
      </c>
      <c r="D64" s="8">
        <v>194</v>
      </c>
      <c r="E64" s="10">
        <v>31.22</v>
      </c>
      <c r="F64" s="3" t="s">
        <v>233</v>
      </c>
      <c r="G64" s="3" t="s">
        <v>253</v>
      </c>
      <c r="H64" s="5">
        <v>32.22</v>
      </c>
    </row>
    <row r="65" spans="1:8">
      <c r="A65" s="6">
        <v>64</v>
      </c>
      <c r="B65" s="3" t="s">
        <v>34</v>
      </c>
      <c r="C65" s="3" t="s">
        <v>138</v>
      </c>
      <c r="D65" s="8">
        <v>228</v>
      </c>
      <c r="E65" s="10">
        <v>31.240000000000002</v>
      </c>
      <c r="F65" s="3" t="s">
        <v>236</v>
      </c>
      <c r="G65" s="3" t="s">
        <v>249</v>
      </c>
      <c r="H65" s="5">
        <v>32.24</v>
      </c>
    </row>
    <row r="66" spans="1:8">
      <c r="A66" s="6">
        <v>65</v>
      </c>
      <c r="B66" s="3" t="s">
        <v>101</v>
      </c>
      <c r="C66" s="3" t="s">
        <v>209</v>
      </c>
      <c r="D66" s="8">
        <v>206</v>
      </c>
      <c r="E66" s="10">
        <v>31.369999999999997</v>
      </c>
      <c r="F66" s="3" t="s">
        <v>236</v>
      </c>
      <c r="G66" s="3" t="s">
        <v>253</v>
      </c>
      <c r="H66" s="5">
        <v>32.369999999999997</v>
      </c>
    </row>
    <row r="67" spans="1:8">
      <c r="A67" s="6">
        <v>66</v>
      </c>
      <c r="B67" s="3" t="s">
        <v>106</v>
      </c>
      <c r="C67" s="3" t="s">
        <v>221</v>
      </c>
      <c r="D67" s="8">
        <v>219</v>
      </c>
      <c r="E67" s="10">
        <v>31.4</v>
      </c>
      <c r="F67" s="3" t="s">
        <v>236</v>
      </c>
      <c r="G67" s="3" t="s">
        <v>253</v>
      </c>
      <c r="H67" s="5">
        <v>32.4</v>
      </c>
    </row>
    <row r="68" spans="1:8">
      <c r="A68" s="6">
        <v>67</v>
      </c>
      <c r="B68" s="3" t="s">
        <v>16</v>
      </c>
      <c r="C68" s="3" t="s">
        <v>162</v>
      </c>
      <c r="D68" s="8">
        <v>196</v>
      </c>
      <c r="E68" s="10">
        <v>31.43</v>
      </c>
      <c r="F68" s="3" t="s">
        <v>236</v>
      </c>
      <c r="G68" s="3" t="s">
        <v>249</v>
      </c>
      <c r="H68" s="4">
        <v>32.43</v>
      </c>
    </row>
    <row r="69" spans="1:8">
      <c r="A69" s="6">
        <v>68</v>
      </c>
      <c r="B69" s="3" t="s">
        <v>75</v>
      </c>
      <c r="C69" s="3" t="s">
        <v>180</v>
      </c>
      <c r="D69" s="8">
        <v>247</v>
      </c>
      <c r="E69" s="10">
        <v>31.433999999999997</v>
      </c>
      <c r="F69" s="3" t="s">
        <v>234</v>
      </c>
      <c r="G69" s="3" t="s">
        <v>252</v>
      </c>
      <c r="H69" s="5">
        <v>32.433999999999997</v>
      </c>
    </row>
    <row r="70" spans="1:8">
      <c r="A70" s="6">
        <v>69</v>
      </c>
      <c r="B70" s="3" t="s">
        <v>57</v>
      </c>
      <c r="C70" s="3" t="s">
        <v>161</v>
      </c>
      <c r="D70" s="8">
        <v>250</v>
      </c>
      <c r="E70" s="10">
        <v>33.36</v>
      </c>
      <c r="F70" s="3" t="s">
        <v>261</v>
      </c>
      <c r="G70" s="3" t="s">
        <v>247</v>
      </c>
      <c r="H70" s="5">
        <v>34.36</v>
      </c>
    </row>
    <row r="71" spans="1:8">
      <c r="A71" s="6"/>
      <c r="E71" s="10"/>
      <c r="H71" s="5"/>
    </row>
    <row r="72" spans="1:8">
      <c r="A72" s="6"/>
      <c r="E72" s="10"/>
      <c r="H72" s="5"/>
    </row>
    <row r="73" spans="1:8">
      <c r="A73" s="6"/>
      <c r="E73" s="10"/>
      <c r="H73" s="5"/>
    </row>
    <row r="74" spans="1:8">
      <c r="A74" s="6"/>
      <c r="E74" s="10"/>
      <c r="H74" s="5"/>
    </row>
    <row r="75" spans="1:8">
      <c r="A75" s="6"/>
      <c r="E75" s="10"/>
      <c r="H75" s="5"/>
    </row>
    <row r="76" spans="1:8">
      <c r="A76" s="6"/>
      <c r="E76" s="10"/>
      <c r="H76" s="5"/>
    </row>
    <row r="77" spans="1:8">
      <c r="A77" s="6"/>
      <c r="E77" s="10"/>
      <c r="H77" s="5"/>
    </row>
    <row r="78" spans="1:8">
      <c r="A78" s="6"/>
      <c r="E78" s="10"/>
      <c r="H78" s="5"/>
    </row>
    <row r="79" spans="1:8">
      <c r="A79" s="6"/>
      <c r="E79" s="10"/>
      <c r="H79" s="5"/>
    </row>
    <row r="80" spans="1:8">
      <c r="A80" s="6"/>
      <c r="E80" s="10"/>
      <c r="H80" s="5"/>
    </row>
    <row r="81" spans="1:8">
      <c r="A81" s="6"/>
      <c r="E81" s="10"/>
      <c r="H81" s="5"/>
    </row>
    <row r="82" spans="1:8">
      <c r="A82" s="6"/>
      <c r="E82" s="10"/>
      <c r="H82" s="5"/>
    </row>
    <row r="83" spans="1:8">
      <c r="A83" s="6"/>
    </row>
    <row r="84" spans="1:8">
      <c r="A84" s="6"/>
      <c r="E84" s="10"/>
      <c r="H84" s="5"/>
    </row>
    <row r="85" spans="1:8">
      <c r="A85" s="6"/>
      <c r="E85" s="10"/>
      <c r="H85" s="5"/>
    </row>
    <row r="86" spans="1:8">
      <c r="A86" s="6"/>
      <c r="E86" s="10"/>
      <c r="H86" s="5"/>
    </row>
    <row r="87" spans="1:8">
      <c r="A87" s="6"/>
      <c r="E87" s="10"/>
      <c r="H87" s="5"/>
    </row>
    <row r="88" spans="1:8">
      <c r="A88" s="6"/>
      <c r="E88" s="10"/>
      <c r="H88" s="5"/>
    </row>
    <row r="89" spans="1:8">
      <c r="A89" s="6"/>
      <c r="E89" s="10"/>
      <c r="H89" s="5"/>
    </row>
    <row r="90" spans="1:8">
      <c r="A90" s="6"/>
      <c r="E90" s="10"/>
      <c r="H90" s="5"/>
    </row>
    <row r="91" spans="1:8">
      <c r="A91" s="6"/>
      <c r="E91" s="10"/>
      <c r="H91" s="5"/>
    </row>
    <row r="92" spans="1:8">
      <c r="A92" s="6"/>
      <c r="E92" s="10"/>
      <c r="H92" s="5"/>
    </row>
    <row r="93" spans="1:8">
      <c r="A93" s="6"/>
      <c r="E93" s="10"/>
      <c r="H93" s="5"/>
    </row>
    <row r="94" spans="1:8">
      <c r="A94" s="6"/>
      <c r="E94" s="10"/>
      <c r="H94" s="5"/>
    </row>
    <row r="95" spans="1:8">
      <c r="A95" s="6"/>
      <c r="E95" s="10"/>
    </row>
    <row r="96" spans="1:8">
      <c r="A96" s="6"/>
    </row>
    <row r="97" spans="1:8">
      <c r="A97" s="6"/>
      <c r="E97" s="10"/>
      <c r="H97" s="5"/>
    </row>
    <row r="98" spans="1:8">
      <c r="A98" s="6"/>
      <c r="E98" s="10"/>
      <c r="H98" s="5"/>
    </row>
    <row r="99" spans="1:8">
      <c r="A99" s="6"/>
    </row>
    <row r="100" spans="1:8">
      <c r="A100" s="6"/>
    </row>
    <row r="101" spans="1:8">
      <c r="A101" s="6"/>
      <c r="E101" s="10"/>
      <c r="H101" s="5"/>
    </row>
    <row r="102" spans="1:8">
      <c r="A102" s="6"/>
      <c r="E102" s="10"/>
      <c r="H102" s="5"/>
    </row>
    <row r="103" spans="1:8">
      <c r="A103" s="6"/>
      <c r="E103" s="10"/>
      <c r="H103" s="5"/>
    </row>
    <row r="104" spans="1:8">
      <c r="A104" s="6"/>
    </row>
    <row r="105" spans="1:8">
      <c r="A105" s="6"/>
      <c r="E105" s="10"/>
      <c r="H105" s="5"/>
    </row>
    <row r="106" spans="1:8">
      <c r="A106" s="6"/>
      <c r="E106" s="10"/>
      <c r="H106" s="5"/>
    </row>
    <row r="107" spans="1:8">
      <c r="A107" s="6"/>
      <c r="E107" s="10"/>
      <c r="H107" s="5"/>
    </row>
    <row r="108" spans="1:8">
      <c r="A108" s="6"/>
      <c r="E108" s="10"/>
      <c r="H108" s="5"/>
    </row>
    <row r="109" spans="1:8">
      <c r="A109" s="6"/>
      <c r="E109" s="10"/>
      <c r="H109" s="5"/>
    </row>
    <row r="110" spans="1:8">
      <c r="A110" s="6"/>
      <c r="E110" s="10"/>
      <c r="H110" s="5"/>
    </row>
    <row r="111" spans="1:8">
      <c r="A111" s="6"/>
    </row>
    <row r="112" spans="1:8">
      <c r="A112" s="6"/>
      <c r="E112" s="10"/>
      <c r="H112" s="5"/>
    </row>
    <row r="113" spans="1:8">
      <c r="A113" s="6"/>
      <c r="E113" s="10"/>
      <c r="H113" s="5"/>
    </row>
    <row r="114" spans="1:8">
      <c r="A114" s="6"/>
      <c r="E114" s="10"/>
      <c r="H114" s="5"/>
    </row>
    <row r="115" spans="1:8">
      <c r="A115" s="6"/>
      <c r="E115" s="10"/>
      <c r="H115" s="5"/>
    </row>
    <row r="116" spans="1:8">
      <c r="A116" s="6"/>
      <c r="E116" s="10"/>
      <c r="H116" s="5"/>
    </row>
    <row r="117" spans="1:8">
      <c r="A117" s="6"/>
      <c r="E117" s="10"/>
      <c r="H117" s="5"/>
    </row>
    <row r="118" spans="1:8">
      <c r="A118" s="6"/>
      <c r="E118" s="10"/>
      <c r="H118" s="5"/>
    </row>
    <row r="119" spans="1:8">
      <c r="A119" s="6"/>
      <c r="E119" s="10"/>
      <c r="H119" s="5"/>
    </row>
    <row r="120" spans="1:8">
      <c r="A120" s="6"/>
      <c r="E120" s="10"/>
      <c r="H120" s="5"/>
    </row>
    <row r="121" spans="1:8">
      <c r="A121" s="6"/>
      <c r="E121" s="10"/>
      <c r="H121" s="5"/>
    </row>
    <row r="122" spans="1:8">
      <c r="A122" s="6"/>
      <c r="E122" s="10"/>
      <c r="H122" s="5"/>
    </row>
    <row r="123" spans="1:8">
      <c r="A123" s="6"/>
      <c r="E123" s="10"/>
      <c r="H123" s="5"/>
    </row>
    <row r="124" spans="1:8">
      <c r="A124" s="6"/>
      <c r="E124" s="10"/>
      <c r="H124" s="5"/>
    </row>
    <row r="125" spans="1:8">
      <c r="A125" s="6"/>
      <c r="E125" s="10"/>
      <c r="H125" s="5"/>
    </row>
    <row r="126" spans="1:8">
      <c r="A126" s="6"/>
      <c r="E126" s="10"/>
      <c r="H126" s="5"/>
    </row>
    <row r="127" spans="1:8">
      <c r="A127" s="6"/>
      <c r="E127" s="10"/>
      <c r="H127" s="5"/>
    </row>
    <row r="128" spans="1:8">
      <c r="A128" s="6"/>
      <c r="E128" s="10"/>
      <c r="H128" s="5"/>
    </row>
    <row r="129" spans="1:8">
      <c r="A129" s="6"/>
      <c r="E129" s="10"/>
      <c r="H129" s="5"/>
    </row>
    <row r="130" spans="1:8">
      <c r="A130" s="6"/>
      <c r="E130" s="10"/>
      <c r="H130" s="5"/>
    </row>
    <row r="131" spans="1:8">
      <c r="A131" s="6"/>
      <c r="E131" s="10"/>
      <c r="H131" s="5"/>
    </row>
    <row r="132" spans="1:8">
      <c r="A132" s="6"/>
      <c r="E132" s="10"/>
      <c r="H132" s="5"/>
    </row>
    <row r="133" spans="1:8">
      <c r="A133" s="6"/>
      <c r="E133" s="10"/>
      <c r="H133" s="5"/>
    </row>
    <row r="134" spans="1:8">
      <c r="A134" s="6"/>
      <c r="E134" s="10"/>
      <c r="H134" s="5"/>
    </row>
    <row r="135" spans="1:8">
      <c r="A135" s="6"/>
      <c r="E135" s="10"/>
      <c r="H135" s="5"/>
    </row>
    <row r="136" spans="1:8">
      <c r="A136" s="6"/>
      <c r="E136" s="10"/>
      <c r="H136" s="5"/>
    </row>
    <row r="137" spans="1:8">
      <c r="A137" s="6"/>
      <c r="E137" s="10"/>
      <c r="H137" s="5"/>
    </row>
    <row r="138" spans="1:8">
      <c r="A138" s="6"/>
      <c r="E138" s="10"/>
      <c r="H138" s="5"/>
    </row>
    <row r="139" spans="1:8">
      <c r="A139" s="6"/>
      <c r="E139" s="10"/>
      <c r="H139" s="5"/>
    </row>
    <row r="140" spans="1:8">
      <c r="A140" s="6"/>
      <c r="E140" s="10"/>
      <c r="H140" s="5"/>
    </row>
    <row r="141" spans="1:8">
      <c r="A141" s="6"/>
      <c r="E141" s="10"/>
    </row>
  </sheetData>
  <autoFilter ref="A1:H234" xr:uid="{D197DE6C-C98C-E346-BFB9-BEFC31DC33EE}">
    <sortState xmlns:xlrd2="http://schemas.microsoft.com/office/spreadsheetml/2017/richdata2" ref="A2:H141">
      <sortCondition ref="E1:E234"/>
    </sortState>
  </autoFilter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292E-3C09-2E49-8305-A405BA4B7D59}">
  <dimension ref="A1:H73"/>
  <sheetViews>
    <sheetView topLeftCell="A4" workbookViewId="0">
      <selection activeCell="G7" sqref="B7:G7"/>
    </sheetView>
  </sheetViews>
  <sheetFormatPr baseColWidth="10" defaultRowHeight="15"/>
  <sheetData>
    <row r="1" spans="1:8">
      <c r="B1" s="1" t="s">
        <v>0</v>
      </c>
      <c r="C1" s="1" t="s">
        <v>1</v>
      </c>
      <c r="D1" s="7" t="s">
        <v>259</v>
      </c>
      <c r="E1" s="9" t="s">
        <v>266</v>
      </c>
      <c r="F1" s="1" t="s">
        <v>3</v>
      </c>
      <c r="G1" s="1" t="s">
        <v>267</v>
      </c>
      <c r="H1" s="2" t="s">
        <v>265</v>
      </c>
    </row>
    <row r="2" spans="1:8">
      <c r="A2" s="16">
        <v>1</v>
      </c>
      <c r="B2" s="17" t="s">
        <v>26</v>
      </c>
      <c r="C2" s="17" t="s">
        <v>182</v>
      </c>
      <c r="D2" s="18">
        <v>1</v>
      </c>
      <c r="E2" s="19">
        <v>16.059999999999999</v>
      </c>
      <c r="F2" s="17" t="s">
        <v>234</v>
      </c>
      <c r="G2" s="17" t="s">
        <v>254</v>
      </c>
      <c r="H2" s="20">
        <v>16.059999999999999</v>
      </c>
    </row>
    <row r="3" spans="1:8">
      <c r="A3" s="16">
        <v>2</v>
      </c>
      <c r="B3" s="17" t="s">
        <v>47</v>
      </c>
      <c r="C3" s="17" t="s">
        <v>211</v>
      </c>
      <c r="D3" s="18">
        <v>2</v>
      </c>
      <c r="E3" s="19">
        <v>16.52</v>
      </c>
      <c r="F3" s="17" t="s">
        <v>245</v>
      </c>
      <c r="G3" s="17" t="s">
        <v>254</v>
      </c>
      <c r="H3" s="20">
        <v>16.52</v>
      </c>
    </row>
    <row r="4" spans="1:8">
      <c r="A4" s="16">
        <v>3</v>
      </c>
      <c r="B4" s="17" t="s">
        <v>98</v>
      </c>
      <c r="C4" s="17" t="s">
        <v>205</v>
      </c>
      <c r="D4" s="18">
        <v>10</v>
      </c>
      <c r="E4" s="19">
        <v>16.53</v>
      </c>
      <c r="F4" s="17" t="s">
        <v>233</v>
      </c>
      <c r="G4" s="17" t="s">
        <v>254</v>
      </c>
      <c r="H4" s="20">
        <v>16.53</v>
      </c>
    </row>
    <row r="5" spans="1:8">
      <c r="A5" s="16">
        <v>4</v>
      </c>
      <c r="B5" s="17" t="s">
        <v>23</v>
      </c>
      <c r="C5" s="17" t="s">
        <v>129</v>
      </c>
      <c r="D5" s="18">
        <v>19</v>
      </c>
      <c r="E5" s="19">
        <v>17.02</v>
      </c>
      <c r="F5" s="17" t="s">
        <v>233</v>
      </c>
      <c r="G5" s="17" t="s">
        <v>254</v>
      </c>
      <c r="H5" s="20">
        <v>17.02</v>
      </c>
    </row>
    <row r="6" spans="1:8">
      <c r="A6" s="16">
        <v>5</v>
      </c>
      <c r="B6" s="17" t="s">
        <v>97</v>
      </c>
      <c r="C6" s="17" t="s">
        <v>204</v>
      </c>
      <c r="D6" s="18">
        <v>29</v>
      </c>
      <c r="E6" s="19">
        <v>17.170000000000002</v>
      </c>
      <c r="F6" s="17" t="s">
        <v>261</v>
      </c>
      <c r="G6" s="17" t="s">
        <v>256</v>
      </c>
      <c r="H6" s="20">
        <v>17.170000000000002</v>
      </c>
    </row>
    <row r="7" spans="1:8">
      <c r="A7" s="16">
        <v>6</v>
      </c>
      <c r="B7" s="3" t="s">
        <v>47</v>
      </c>
      <c r="C7" s="3" t="s">
        <v>271</v>
      </c>
      <c r="D7" s="8">
        <v>11</v>
      </c>
      <c r="E7" s="9">
        <v>17.34</v>
      </c>
      <c r="F7" s="3" t="s">
        <v>233</v>
      </c>
      <c r="G7" s="3" t="s">
        <v>250</v>
      </c>
      <c r="H7" s="20">
        <v>17.34</v>
      </c>
    </row>
    <row r="8" spans="1:8">
      <c r="A8" s="16">
        <v>7</v>
      </c>
      <c r="B8" s="17" t="s">
        <v>109</v>
      </c>
      <c r="C8" s="17" t="s">
        <v>222</v>
      </c>
      <c r="D8" s="18">
        <v>31</v>
      </c>
      <c r="E8" s="19">
        <v>17.46</v>
      </c>
      <c r="F8" s="17" t="s">
        <v>236</v>
      </c>
      <c r="G8" s="17" t="s">
        <v>254</v>
      </c>
      <c r="H8" s="20">
        <v>17.46</v>
      </c>
    </row>
    <row r="9" spans="1:8">
      <c r="A9" s="16">
        <v>8</v>
      </c>
      <c r="B9" s="17" t="s">
        <v>7</v>
      </c>
      <c r="C9" s="17" t="s">
        <v>230</v>
      </c>
      <c r="D9" s="18">
        <v>36</v>
      </c>
      <c r="E9" s="19">
        <v>17.52</v>
      </c>
      <c r="F9" s="17" t="s">
        <v>234</v>
      </c>
      <c r="G9" s="17" t="s">
        <v>254</v>
      </c>
      <c r="H9" s="20">
        <v>17.52</v>
      </c>
    </row>
    <row r="10" spans="1:8">
      <c r="A10" s="16">
        <v>9</v>
      </c>
      <c r="B10" s="17" t="s">
        <v>50</v>
      </c>
      <c r="C10" s="17" t="s">
        <v>150</v>
      </c>
      <c r="D10" s="18">
        <v>43</v>
      </c>
      <c r="E10" s="19">
        <v>17.59</v>
      </c>
      <c r="F10" s="17" t="s">
        <v>261</v>
      </c>
      <c r="G10" s="17" t="s">
        <v>256</v>
      </c>
      <c r="H10" s="20">
        <v>17.59</v>
      </c>
    </row>
    <row r="11" spans="1:8">
      <c r="A11" s="16">
        <v>10</v>
      </c>
      <c r="B11" s="17" t="s">
        <v>22</v>
      </c>
      <c r="C11" s="17" t="s">
        <v>128</v>
      </c>
      <c r="D11" s="18">
        <v>3</v>
      </c>
      <c r="E11" s="19">
        <v>18.3</v>
      </c>
      <c r="F11" s="17" t="s">
        <v>261</v>
      </c>
      <c r="G11" s="17" t="s">
        <v>254</v>
      </c>
      <c r="H11" s="20">
        <v>18.3</v>
      </c>
    </row>
    <row r="12" spans="1:8">
      <c r="A12" s="16">
        <v>11</v>
      </c>
      <c r="B12" s="17" t="s">
        <v>79</v>
      </c>
      <c r="C12" s="17" t="s">
        <v>188</v>
      </c>
      <c r="D12" s="18">
        <v>200</v>
      </c>
      <c r="E12" s="19">
        <v>18.350000000000001</v>
      </c>
      <c r="F12" s="17" t="s">
        <v>258</v>
      </c>
      <c r="G12" s="17" t="s">
        <v>248</v>
      </c>
      <c r="H12" s="20">
        <v>19.350000000000001</v>
      </c>
    </row>
    <row r="13" spans="1:8">
      <c r="A13" s="16">
        <v>12</v>
      </c>
      <c r="B13" s="17" t="s">
        <v>86</v>
      </c>
      <c r="C13" s="17" t="s">
        <v>222</v>
      </c>
      <c r="D13" s="18">
        <v>12</v>
      </c>
      <c r="E13" s="19">
        <v>18.37</v>
      </c>
      <c r="F13" s="17" t="s">
        <v>234</v>
      </c>
      <c r="G13" s="17" t="s">
        <v>250</v>
      </c>
      <c r="H13" s="20">
        <v>18.37</v>
      </c>
    </row>
    <row r="14" spans="1:8">
      <c r="A14" s="16">
        <v>13</v>
      </c>
      <c r="B14" s="17" t="s">
        <v>102</v>
      </c>
      <c r="C14" s="17" t="s">
        <v>214</v>
      </c>
      <c r="D14" s="18">
        <v>101</v>
      </c>
      <c r="E14" s="19">
        <v>18.38</v>
      </c>
      <c r="F14" s="17" t="s">
        <v>234</v>
      </c>
      <c r="G14" s="17" t="s">
        <v>254</v>
      </c>
      <c r="H14" s="20">
        <v>18.38</v>
      </c>
    </row>
    <row r="15" spans="1:8">
      <c r="A15" s="16">
        <v>14</v>
      </c>
      <c r="B15" s="17" t="s">
        <v>56</v>
      </c>
      <c r="C15" s="17" t="s">
        <v>222</v>
      </c>
      <c r="D15" s="18">
        <v>30</v>
      </c>
      <c r="E15" s="21">
        <v>18.43</v>
      </c>
      <c r="F15" s="17" t="s">
        <v>234</v>
      </c>
      <c r="G15" s="17" t="s">
        <v>255</v>
      </c>
      <c r="H15" s="22">
        <v>18.43</v>
      </c>
    </row>
    <row r="16" spans="1:8">
      <c r="A16" s="16">
        <v>15</v>
      </c>
      <c r="B16" s="17" t="s">
        <v>69</v>
      </c>
      <c r="C16" s="17" t="s">
        <v>175</v>
      </c>
      <c r="D16" s="18">
        <v>117</v>
      </c>
      <c r="E16" s="19">
        <v>18.47</v>
      </c>
      <c r="F16" s="17" t="s">
        <v>263</v>
      </c>
      <c r="G16" s="17" t="s">
        <v>250</v>
      </c>
      <c r="H16" s="20">
        <v>18.47</v>
      </c>
    </row>
    <row r="17" spans="1:8">
      <c r="A17" s="16">
        <v>16</v>
      </c>
      <c r="B17" s="17" t="s">
        <v>47</v>
      </c>
      <c r="C17" s="17" t="s">
        <v>164</v>
      </c>
      <c r="D17" s="18">
        <v>553</v>
      </c>
      <c r="E17" s="19">
        <v>18.52</v>
      </c>
      <c r="F17" s="17" t="s">
        <v>234</v>
      </c>
      <c r="G17" s="17" t="s">
        <v>255</v>
      </c>
      <c r="H17" s="20">
        <v>19.52</v>
      </c>
    </row>
    <row r="18" spans="1:8">
      <c r="A18" s="16">
        <v>17</v>
      </c>
      <c r="B18" s="17" t="s">
        <v>17</v>
      </c>
      <c r="C18" s="17" t="s">
        <v>123</v>
      </c>
      <c r="D18" s="18">
        <v>5</v>
      </c>
      <c r="E18" s="19">
        <v>19.02</v>
      </c>
      <c r="F18" s="17" t="s">
        <v>233</v>
      </c>
      <c r="G18" s="17" t="s">
        <v>254</v>
      </c>
      <c r="H18" s="20">
        <v>19.02</v>
      </c>
    </row>
    <row r="19" spans="1:8">
      <c r="A19" s="16">
        <v>18</v>
      </c>
      <c r="B19" s="17" t="s">
        <v>112</v>
      </c>
      <c r="C19" s="17" t="s">
        <v>225</v>
      </c>
      <c r="D19" s="18">
        <v>37</v>
      </c>
      <c r="E19" s="19">
        <v>19.059999999999999</v>
      </c>
      <c r="F19" s="17" t="s">
        <v>237</v>
      </c>
      <c r="G19" s="17" t="s">
        <v>248</v>
      </c>
      <c r="H19" s="20">
        <v>19.059999999999999</v>
      </c>
    </row>
    <row r="20" spans="1:8">
      <c r="A20" s="16">
        <v>19</v>
      </c>
      <c r="B20" s="17" t="s">
        <v>61</v>
      </c>
      <c r="C20" s="17" t="s">
        <v>169</v>
      </c>
      <c r="D20" s="18">
        <v>71</v>
      </c>
      <c r="E20" s="19">
        <v>19.100000000000001</v>
      </c>
      <c r="F20" s="17" t="s">
        <v>234</v>
      </c>
      <c r="G20" s="17" t="s">
        <v>248</v>
      </c>
      <c r="H20" s="20">
        <v>19.100000000000001</v>
      </c>
    </row>
    <row r="21" spans="1:8">
      <c r="A21" s="16">
        <v>20</v>
      </c>
      <c r="B21" s="17" t="s">
        <v>90</v>
      </c>
      <c r="C21" s="17" t="s">
        <v>198</v>
      </c>
      <c r="D21" s="18">
        <v>55</v>
      </c>
      <c r="E21" s="19">
        <v>19.260000000000002</v>
      </c>
      <c r="F21" s="17" t="s">
        <v>233</v>
      </c>
      <c r="G21" s="17" t="s">
        <v>248</v>
      </c>
      <c r="H21" s="20">
        <v>19.260000000000002</v>
      </c>
    </row>
    <row r="22" spans="1:8">
      <c r="A22" s="16">
        <v>21</v>
      </c>
      <c r="B22" s="17" t="s">
        <v>47</v>
      </c>
      <c r="C22" s="17" t="s">
        <v>146</v>
      </c>
      <c r="D22" s="18">
        <v>23</v>
      </c>
      <c r="E22" s="19">
        <v>19.32</v>
      </c>
      <c r="F22" s="17" t="s">
        <v>261</v>
      </c>
      <c r="G22" s="17" t="s">
        <v>255</v>
      </c>
      <c r="H22" s="20">
        <v>19.32</v>
      </c>
    </row>
    <row r="23" spans="1:8">
      <c r="A23" s="16">
        <v>22</v>
      </c>
      <c r="B23" s="17" t="s">
        <v>104</v>
      </c>
      <c r="C23" s="17" t="s">
        <v>218</v>
      </c>
      <c r="D23" s="18">
        <v>41</v>
      </c>
      <c r="E23" s="19">
        <v>19.43</v>
      </c>
      <c r="F23" s="17" t="s">
        <v>233</v>
      </c>
      <c r="G23" s="17" t="s">
        <v>254</v>
      </c>
      <c r="H23" s="20">
        <v>19.43</v>
      </c>
    </row>
    <row r="24" spans="1:8">
      <c r="A24" s="16">
        <v>23</v>
      </c>
      <c r="B24" s="17" t="s">
        <v>32</v>
      </c>
      <c r="C24" s="17" t="s">
        <v>149</v>
      </c>
      <c r="D24" s="18">
        <v>24</v>
      </c>
      <c r="E24" s="19">
        <v>20.100000000000001</v>
      </c>
      <c r="F24" s="17" t="s">
        <v>262</v>
      </c>
      <c r="G24" s="17" t="s">
        <v>255</v>
      </c>
      <c r="H24" s="20">
        <v>20.100000000000001</v>
      </c>
    </row>
    <row r="25" spans="1:8">
      <c r="A25" s="16">
        <v>24</v>
      </c>
      <c r="B25" s="17" t="s">
        <v>72</v>
      </c>
      <c r="C25" s="17" t="s">
        <v>178</v>
      </c>
      <c r="D25" s="18">
        <v>28</v>
      </c>
      <c r="E25" s="19">
        <v>20.18</v>
      </c>
      <c r="F25" s="17" t="s">
        <v>238</v>
      </c>
      <c r="G25" s="17" t="s">
        <v>248</v>
      </c>
      <c r="H25" s="20">
        <v>20.18</v>
      </c>
    </row>
    <row r="26" spans="1:8">
      <c r="A26" s="16">
        <v>25</v>
      </c>
      <c r="B26" s="17" t="s">
        <v>35</v>
      </c>
      <c r="C26" s="17" t="s">
        <v>139</v>
      </c>
      <c r="D26" s="18">
        <v>21</v>
      </c>
      <c r="E26" s="19">
        <v>20.190000000000001</v>
      </c>
      <c r="F26" s="17" t="s">
        <v>258</v>
      </c>
      <c r="G26" s="17" t="s">
        <v>254</v>
      </c>
      <c r="H26" s="20">
        <v>20.190000000000001</v>
      </c>
    </row>
    <row r="27" spans="1:8">
      <c r="A27" s="16">
        <v>26</v>
      </c>
      <c r="B27" s="17" t="s">
        <v>42</v>
      </c>
      <c r="C27" s="17" t="s">
        <v>213</v>
      </c>
      <c r="D27" s="18">
        <v>207</v>
      </c>
      <c r="E27" s="19">
        <v>20.21</v>
      </c>
      <c r="F27" s="17" t="s">
        <v>234</v>
      </c>
      <c r="G27" s="17" t="s">
        <v>250</v>
      </c>
      <c r="H27" s="22">
        <v>21.21</v>
      </c>
    </row>
    <row r="28" spans="1:8">
      <c r="A28" s="16">
        <v>27</v>
      </c>
      <c r="B28" s="17" t="s">
        <v>56</v>
      </c>
      <c r="C28" s="17" t="s">
        <v>160</v>
      </c>
      <c r="D28" s="18">
        <v>150</v>
      </c>
      <c r="E28" s="21">
        <v>20.22</v>
      </c>
      <c r="F28" s="17" t="s">
        <v>234</v>
      </c>
      <c r="G28" s="17" t="s">
        <v>256</v>
      </c>
      <c r="H28" s="22">
        <v>20.22</v>
      </c>
    </row>
    <row r="29" spans="1:8">
      <c r="A29" s="16">
        <v>28</v>
      </c>
      <c r="B29" s="17" t="s">
        <v>111</v>
      </c>
      <c r="C29" s="17" t="s">
        <v>224</v>
      </c>
      <c r="D29" s="18">
        <v>57</v>
      </c>
      <c r="E29" s="19">
        <v>20.28</v>
      </c>
      <c r="F29" s="17" t="s">
        <v>233</v>
      </c>
      <c r="G29" s="17" t="s">
        <v>254</v>
      </c>
      <c r="H29" s="20">
        <v>20.28</v>
      </c>
    </row>
    <row r="30" spans="1:8">
      <c r="A30" s="16">
        <v>29</v>
      </c>
      <c r="B30" s="17" t="s">
        <v>45</v>
      </c>
      <c r="C30" s="17" t="s">
        <v>146</v>
      </c>
      <c r="D30" s="18">
        <v>22</v>
      </c>
      <c r="E30" s="19">
        <v>20.3</v>
      </c>
      <c r="F30" s="17" t="s">
        <v>261</v>
      </c>
      <c r="G30" s="17" t="s">
        <v>255</v>
      </c>
      <c r="H30" s="20">
        <v>20.3</v>
      </c>
    </row>
    <row r="31" spans="1:8">
      <c r="A31" s="16">
        <v>30</v>
      </c>
      <c r="B31" s="17" t="s">
        <v>45</v>
      </c>
      <c r="C31" s="17" t="s">
        <v>191</v>
      </c>
      <c r="D31" s="18">
        <v>39</v>
      </c>
      <c r="E31" s="21">
        <v>20.32</v>
      </c>
      <c r="F31" s="17" t="s">
        <v>258</v>
      </c>
      <c r="G31" s="17" t="s">
        <v>254</v>
      </c>
      <c r="H31" s="22">
        <v>20.32</v>
      </c>
    </row>
    <row r="32" spans="1:8">
      <c r="A32" s="16">
        <v>31</v>
      </c>
      <c r="B32" s="17" t="s">
        <v>25</v>
      </c>
      <c r="C32" s="17" t="s">
        <v>167</v>
      </c>
      <c r="D32" s="18">
        <v>51</v>
      </c>
      <c r="E32" s="21">
        <v>20.329999999999998</v>
      </c>
      <c r="F32" s="17" t="s">
        <v>261</v>
      </c>
      <c r="G32" s="17" t="s">
        <v>250</v>
      </c>
      <c r="H32" s="22">
        <v>20.329999999999998</v>
      </c>
    </row>
    <row r="33" spans="1:8">
      <c r="A33" s="16">
        <v>32</v>
      </c>
      <c r="B33" s="17" t="s">
        <v>30</v>
      </c>
      <c r="C33" s="17" t="s">
        <v>191</v>
      </c>
      <c r="D33" s="18">
        <v>63</v>
      </c>
      <c r="E33" s="19">
        <v>20.38</v>
      </c>
      <c r="F33" s="17" t="s">
        <v>258</v>
      </c>
      <c r="G33" s="17" t="s">
        <v>254</v>
      </c>
      <c r="H33" s="20">
        <v>20.38</v>
      </c>
    </row>
    <row r="34" spans="1:8">
      <c r="A34" s="16">
        <v>33</v>
      </c>
      <c r="B34" s="17" t="s">
        <v>18</v>
      </c>
      <c r="C34" s="17" t="s">
        <v>124</v>
      </c>
      <c r="D34" s="18">
        <v>68</v>
      </c>
      <c r="E34" s="19">
        <v>20.45</v>
      </c>
      <c r="F34" s="17" t="s">
        <v>234</v>
      </c>
      <c r="G34" s="17" t="s">
        <v>254</v>
      </c>
      <c r="H34" s="20">
        <v>20.45</v>
      </c>
    </row>
    <row r="35" spans="1:8">
      <c r="A35" s="16">
        <v>34</v>
      </c>
      <c r="B35" s="17" t="s">
        <v>91</v>
      </c>
      <c r="C35" s="17" t="s">
        <v>212</v>
      </c>
      <c r="D35" s="18">
        <v>74</v>
      </c>
      <c r="E35" s="19">
        <v>20.46</v>
      </c>
      <c r="F35" s="17" t="s">
        <v>238</v>
      </c>
      <c r="G35" s="17" t="s">
        <v>246</v>
      </c>
      <c r="H35" s="20">
        <v>20.46</v>
      </c>
    </row>
    <row r="36" spans="1:8">
      <c r="A36" s="16">
        <v>35</v>
      </c>
      <c r="B36" s="17" t="s">
        <v>37</v>
      </c>
      <c r="C36" s="17" t="s">
        <v>141</v>
      </c>
      <c r="D36" s="18">
        <v>60</v>
      </c>
      <c r="E36" s="21">
        <v>20.465</v>
      </c>
      <c r="F36" s="17" t="s">
        <v>233</v>
      </c>
      <c r="G36" s="17" t="s">
        <v>248</v>
      </c>
      <c r="H36" s="22">
        <v>20.465</v>
      </c>
    </row>
    <row r="37" spans="1:8">
      <c r="A37" s="16">
        <v>36</v>
      </c>
      <c r="B37" s="17" t="s">
        <v>31</v>
      </c>
      <c r="C37" s="17" t="s">
        <v>135</v>
      </c>
      <c r="D37" s="18">
        <v>82</v>
      </c>
      <c r="E37" s="19">
        <v>20.55</v>
      </c>
      <c r="F37" s="17" t="s">
        <v>234</v>
      </c>
      <c r="G37" s="17" t="s">
        <v>248</v>
      </c>
      <c r="H37" s="20">
        <v>20.55</v>
      </c>
    </row>
    <row r="38" spans="1:8">
      <c r="A38" s="16">
        <v>37</v>
      </c>
      <c r="B38" s="17" t="s">
        <v>11</v>
      </c>
      <c r="C38" s="17" t="s">
        <v>136</v>
      </c>
      <c r="D38" s="18">
        <v>69</v>
      </c>
      <c r="E38" s="19">
        <v>21.03</v>
      </c>
      <c r="F38" s="17" t="s">
        <v>234</v>
      </c>
      <c r="G38" s="17" t="s">
        <v>248</v>
      </c>
      <c r="H38" s="20">
        <v>21.03</v>
      </c>
    </row>
    <row r="39" spans="1:8">
      <c r="A39" s="16">
        <v>38</v>
      </c>
      <c r="B39" s="17" t="s">
        <v>58</v>
      </c>
      <c r="C39" s="17" t="s">
        <v>183</v>
      </c>
      <c r="D39" s="18">
        <v>38</v>
      </c>
      <c r="E39" s="19">
        <v>21.06</v>
      </c>
      <c r="F39" s="17" t="s">
        <v>240</v>
      </c>
      <c r="G39" s="17" t="s">
        <v>250</v>
      </c>
      <c r="H39" s="20">
        <v>21.06</v>
      </c>
    </row>
    <row r="40" spans="1:8">
      <c r="A40" s="16">
        <v>39</v>
      </c>
      <c r="B40" s="17" t="s">
        <v>71</v>
      </c>
      <c r="C40" s="17" t="s">
        <v>177</v>
      </c>
      <c r="D40" s="18">
        <v>54</v>
      </c>
      <c r="E40" s="19">
        <v>21.1</v>
      </c>
      <c r="F40" s="17" t="s">
        <v>236</v>
      </c>
      <c r="G40" s="17" t="s">
        <v>248</v>
      </c>
      <c r="H40" s="20">
        <v>21.1</v>
      </c>
    </row>
    <row r="41" spans="1:8">
      <c r="A41" s="16">
        <v>40</v>
      </c>
      <c r="B41" s="17" t="s">
        <v>93</v>
      </c>
      <c r="C41" s="17" t="s">
        <v>200</v>
      </c>
      <c r="D41" s="18">
        <v>265</v>
      </c>
      <c r="E41" s="19">
        <v>21.13</v>
      </c>
      <c r="F41" s="17" t="s">
        <v>261</v>
      </c>
      <c r="G41" s="17" t="s">
        <v>250</v>
      </c>
      <c r="H41" s="20">
        <v>22.13</v>
      </c>
    </row>
    <row r="42" spans="1:8">
      <c r="A42" s="16">
        <v>41</v>
      </c>
      <c r="B42" s="17" t="s">
        <v>11</v>
      </c>
      <c r="C42" s="17" t="s">
        <v>118</v>
      </c>
      <c r="D42" s="18">
        <v>75</v>
      </c>
      <c r="E42" s="19">
        <v>21.18</v>
      </c>
      <c r="F42" s="17" t="s">
        <v>233</v>
      </c>
      <c r="G42" s="17" t="s">
        <v>248</v>
      </c>
      <c r="H42" s="20">
        <v>21.18</v>
      </c>
    </row>
    <row r="43" spans="1:8">
      <c r="A43" s="16">
        <v>42</v>
      </c>
      <c r="B43" s="17" t="s">
        <v>11</v>
      </c>
      <c r="C43" s="17" t="s">
        <v>195</v>
      </c>
      <c r="D43" s="18">
        <v>98</v>
      </c>
      <c r="E43" s="21">
        <v>21.22</v>
      </c>
      <c r="F43" s="17" t="s">
        <v>234</v>
      </c>
      <c r="G43" s="17" t="s">
        <v>248</v>
      </c>
      <c r="H43" s="22">
        <v>21.22</v>
      </c>
    </row>
    <row r="44" spans="1:8">
      <c r="A44" s="16">
        <v>43</v>
      </c>
      <c r="B44" s="17" t="s">
        <v>59</v>
      </c>
      <c r="C44" s="17" t="s">
        <v>165</v>
      </c>
      <c r="D44" s="18">
        <v>183</v>
      </c>
      <c r="E44" s="19">
        <v>21.38</v>
      </c>
      <c r="F44" s="17" t="s">
        <v>234</v>
      </c>
      <c r="G44" s="17" t="s">
        <v>248</v>
      </c>
      <c r="H44" s="20">
        <v>22.38</v>
      </c>
    </row>
    <row r="45" spans="1:8">
      <c r="A45" s="16">
        <v>44</v>
      </c>
      <c r="B45" s="17" t="s">
        <v>114</v>
      </c>
      <c r="C45" s="17" t="s">
        <v>229</v>
      </c>
      <c r="D45" s="18">
        <v>35</v>
      </c>
      <c r="E45" s="19">
        <v>21.44</v>
      </c>
      <c r="F45" s="17" t="s">
        <v>234</v>
      </c>
      <c r="G45" s="17" t="s">
        <v>250</v>
      </c>
      <c r="H45" s="20">
        <v>21.44</v>
      </c>
    </row>
    <row r="46" spans="1:8">
      <c r="A46" s="16">
        <v>45</v>
      </c>
      <c r="B46" s="17" t="s">
        <v>26</v>
      </c>
      <c r="C46" s="17" t="s">
        <v>131</v>
      </c>
      <c r="D46" s="18">
        <v>266</v>
      </c>
      <c r="E46" s="19">
        <v>22.08</v>
      </c>
      <c r="F46" s="17" t="s">
        <v>234</v>
      </c>
      <c r="G46" s="17" t="s">
        <v>250</v>
      </c>
      <c r="H46" s="20">
        <v>23.08</v>
      </c>
    </row>
    <row r="47" spans="1:8">
      <c r="A47" s="16">
        <v>46</v>
      </c>
      <c r="B47" s="17" t="s">
        <v>38</v>
      </c>
      <c r="C47" s="17" t="s">
        <v>219</v>
      </c>
      <c r="D47" s="18">
        <v>103</v>
      </c>
      <c r="E47" s="19">
        <v>22.26</v>
      </c>
      <c r="F47" s="17" t="s">
        <v>234</v>
      </c>
      <c r="G47" s="17" t="s">
        <v>248</v>
      </c>
      <c r="H47" s="20">
        <v>22.26</v>
      </c>
    </row>
    <row r="48" spans="1:8">
      <c r="A48" s="16">
        <v>47</v>
      </c>
      <c r="B48" s="17" t="s">
        <v>8</v>
      </c>
      <c r="C48" s="17" t="s">
        <v>117</v>
      </c>
      <c r="D48" s="18">
        <v>80</v>
      </c>
      <c r="E48" s="19">
        <v>22.33</v>
      </c>
      <c r="F48" s="17" t="s">
        <v>234</v>
      </c>
      <c r="G48" s="17" t="s">
        <v>246</v>
      </c>
      <c r="H48" s="20">
        <v>22.33</v>
      </c>
    </row>
    <row r="49" spans="1:8">
      <c r="A49" s="16">
        <v>48</v>
      </c>
      <c r="B49" s="17" t="s">
        <v>80</v>
      </c>
      <c r="C49" s="17" t="s">
        <v>189</v>
      </c>
      <c r="D49" s="18">
        <v>96</v>
      </c>
      <c r="E49" s="19">
        <v>22.34</v>
      </c>
      <c r="F49" s="17" t="s">
        <v>234</v>
      </c>
      <c r="G49" s="17" t="s">
        <v>250</v>
      </c>
      <c r="H49" s="20">
        <v>22.34</v>
      </c>
    </row>
    <row r="50" spans="1:8">
      <c r="A50" s="16">
        <v>49</v>
      </c>
      <c r="B50" s="17" t="s">
        <v>5</v>
      </c>
      <c r="C50" s="17" t="s">
        <v>176</v>
      </c>
      <c r="D50" s="18">
        <v>235</v>
      </c>
      <c r="E50" s="19">
        <v>22.41</v>
      </c>
      <c r="F50" s="17" t="s">
        <v>236</v>
      </c>
      <c r="G50" s="17" t="s">
        <v>246</v>
      </c>
      <c r="H50" s="20">
        <v>23.41</v>
      </c>
    </row>
    <row r="51" spans="1:8">
      <c r="A51" s="16">
        <v>50</v>
      </c>
      <c r="B51" s="17" t="s">
        <v>76</v>
      </c>
      <c r="C51" s="17" t="s">
        <v>182</v>
      </c>
      <c r="D51" s="18">
        <v>94</v>
      </c>
      <c r="E51" s="19">
        <v>22.41</v>
      </c>
      <c r="F51" s="17" t="s">
        <v>234</v>
      </c>
      <c r="G51" s="17" t="s">
        <v>246</v>
      </c>
      <c r="H51" s="20">
        <v>22.41</v>
      </c>
    </row>
    <row r="52" spans="1:8">
      <c r="A52" s="16">
        <v>51</v>
      </c>
      <c r="B52" s="17" t="s">
        <v>84</v>
      </c>
      <c r="C52" s="17" t="s">
        <v>194</v>
      </c>
      <c r="D52" s="18">
        <v>97</v>
      </c>
      <c r="E52" s="19">
        <v>22.45</v>
      </c>
      <c r="F52" s="17" t="s">
        <v>261</v>
      </c>
      <c r="G52" s="17" t="s">
        <v>248</v>
      </c>
      <c r="H52" s="20">
        <v>22.45</v>
      </c>
    </row>
    <row r="53" spans="1:8">
      <c r="A53" s="16">
        <v>52</v>
      </c>
      <c r="B53" s="17" t="s">
        <v>58</v>
      </c>
      <c r="C53" s="17" t="s">
        <v>163</v>
      </c>
      <c r="D53" s="18">
        <v>89</v>
      </c>
      <c r="E53" s="19">
        <v>22.51</v>
      </c>
      <c r="F53" s="17" t="s">
        <v>261</v>
      </c>
      <c r="G53" s="17" t="s">
        <v>250</v>
      </c>
      <c r="H53" s="20">
        <v>22.51</v>
      </c>
    </row>
    <row r="54" spans="1:8">
      <c r="A54" s="16">
        <v>53</v>
      </c>
      <c r="B54" s="17" t="s">
        <v>31</v>
      </c>
      <c r="C54" s="17" t="s">
        <v>215</v>
      </c>
      <c r="D54" s="18">
        <v>102</v>
      </c>
      <c r="E54" s="19">
        <v>22.56</v>
      </c>
      <c r="F54" s="17" t="s">
        <v>261</v>
      </c>
      <c r="G54" s="17" t="s">
        <v>246</v>
      </c>
      <c r="H54" s="20">
        <v>22.56</v>
      </c>
    </row>
    <row r="55" spans="1:8">
      <c r="A55" s="16">
        <v>54</v>
      </c>
      <c r="B55" s="17" t="s">
        <v>51</v>
      </c>
      <c r="C55" s="17" t="s">
        <v>153</v>
      </c>
      <c r="D55" s="18">
        <v>85</v>
      </c>
      <c r="E55" s="19">
        <v>23.05</v>
      </c>
      <c r="F55" s="17" t="s">
        <v>258</v>
      </c>
      <c r="G55" s="17" t="s">
        <v>248</v>
      </c>
      <c r="H55" s="20">
        <v>23.05</v>
      </c>
    </row>
    <row r="56" spans="1:8">
      <c r="A56" s="16">
        <v>55</v>
      </c>
      <c r="B56" s="17" t="s">
        <v>25</v>
      </c>
      <c r="C56" s="17" t="s">
        <v>130</v>
      </c>
      <c r="D56" s="18">
        <v>20</v>
      </c>
      <c r="E56" s="19">
        <v>23.16</v>
      </c>
      <c r="F56" s="17" t="s">
        <v>234</v>
      </c>
      <c r="G56" s="17" t="s">
        <v>250</v>
      </c>
      <c r="H56" s="20">
        <v>23.16</v>
      </c>
    </row>
    <row r="57" spans="1:8">
      <c r="A57" s="16">
        <v>56</v>
      </c>
      <c r="B57" s="17" t="s">
        <v>42</v>
      </c>
      <c r="C57" s="17" t="s">
        <v>144</v>
      </c>
      <c r="D57" s="18">
        <v>173</v>
      </c>
      <c r="E57" s="19">
        <v>23.23</v>
      </c>
      <c r="F57" s="17" t="s">
        <v>236</v>
      </c>
      <c r="G57" s="17" t="s">
        <v>250</v>
      </c>
      <c r="H57" s="20">
        <v>24.23</v>
      </c>
    </row>
    <row r="58" spans="1:8">
      <c r="A58" s="16">
        <v>57</v>
      </c>
      <c r="B58" s="17" t="s">
        <v>95</v>
      </c>
      <c r="C58" s="17" t="s">
        <v>202</v>
      </c>
      <c r="D58" s="18">
        <v>178</v>
      </c>
      <c r="E58" s="19">
        <v>23.29</v>
      </c>
      <c r="F58" s="17" t="s">
        <v>234</v>
      </c>
      <c r="G58" s="17" t="s">
        <v>248</v>
      </c>
      <c r="H58" s="20">
        <v>24.29</v>
      </c>
    </row>
    <row r="59" spans="1:8">
      <c r="A59" s="16">
        <v>58</v>
      </c>
      <c r="B59" s="17" t="s">
        <v>73</v>
      </c>
      <c r="C59" s="17" t="s">
        <v>179</v>
      </c>
      <c r="D59" s="18">
        <v>164</v>
      </c>
      <c r="E59" s="19">
        <v>23.32</v>
      </c>
      <c r="F59" s="17" t="s">
        <v>234</v>
      </c>
      <c r="G59" s="17" t="s">
        <v>250</v>
      </c>
      <c r="H59" s="20">
        <v>24.32</v>
      </c>
    </row>
    <row r="60" spans="1:8">
      <c r="A60" s="16">
        <v>59</v>
      </c>
      <c r="B60" s="17" t="s">
        <v>10</v>
      </c>
      <c r="C60" s="17" t="s">
        <v>208</v>
      </c>
      <c r="D60" s="18">
        <v>77</v>
      </c>
      <c r="E60" s="19">
        <v>23.4</v>
      </c>
      <c r="F60" s="17" t="s">
        <v>244</v>
      </c>
      <c r="G60" s="17" t="s">
        <v>246</v>
      </c>
      <c r="H60" s="20">
        <v>23.4</v>
      </c>
    </row>
    <row r="61" spans="1:8">
      <c r="A61" s="16">
        <v>60</v>
      </c>
      <c r="B61" s="17" t="s">
        <v>74</v>
      </c>
      <c r="C61" s="17" t="s">
        <v>180</v>
      </c>
      <c r="D61" s="18">
        <v>93</v>
      </c>
      <c r="E61" s="19">
        <v>24.11</v>
      </c>
      <c r="F61" s="17" t="s">
        <v>234</v>
      </c>
      <c r="G61" s="17" t="s">
        <v>257</v>
      </c>
      <c r="H61" s="20">
        <v>24.11</v>
      </c>
    </row>
    <row r="62" spans="1:8">
      <c r="A62" s="16">
        <v>61</v>
      </c>
      <c r="B62" s="17" t="s">
        <v>54</v>
      </c>
      <c r="C62" s="17" t="s">
        <v>157</v>
      </c>
      <c r="D62" s="18">
        <v>50</v>
      </c>
      <c r="E62" s="19">
        <v>24.16</v>
      </c>
      <c r="F62" s="17" t="s">
        <v>233</v>
      </c>
      <c r="G62" s="17" t="s">
        <v>250</v>
      </c>
      <c r="H62" s="20">
        <v>24.16</v>
      </c>
    </row>
    <row r="63" spans="1:8">
      <c r="A63" s="16">
        <v>62</v>
      </c>
      <c r="B63" s="17" t="s">
        <v>78</v>
      </c>
      <c r="C63" s="17" t="s">
        <v>187</v>
      </c>
      <c r="D63" s="18">
        <v>165</v>
      </c>
      <c r="E63" s="19">
        <v>24.27</v>
      </c>
      <c r="F63" s="17" t="s">
        <v>234</v>
      </c>
      <c r="G63" s="17" t="s">
        <v>254</v>
      </c>
      <c r="H63" s="20">
        <v>25.27</v>
      </c>
    </row>
    <row r="64" spans="1:8">
      <c r="A64" s="16">
        <v>63</v>
      </c>
      <c r="B64" s="17" t="s">
        <v>100</v>
      </c>
      <c r="C64" s="17" t="s">
        <v>208</v>
      </c>
      <c r="D64" s="18">
        <v>179</v>
      </c>
      <c r="E64" s="19">
        <v>24.43</v>
      </c>
      <c r="F64" s="17" t="s">
        <v>236</v>
      </c>
      <c r="G64" s="17" t="s">
        <v>248</v>
      </c>
      <c r="H64" s="20">
        <v>25.43</v>
      </c>
    </row>
    <row r="65" spans="1:8">
      <c r="A65" s="16">
        <v>64</v>
      </c>
      <c r="B65" s="17" t="s">
        <v>30</v>
      </c>
      <c r="C65" s="17" t="s">
        <v>134</v>
      </c>
      <c r="D65" s="18">
        <v>155</v>
      </c>
      <c r="E65" s="19">
        <v>24.46</v>
      </c>
      <c r="F65" s="17" t="s">
        <v>234</v>
      </c>
      <c r="G65" s="17" t="s">
        <v>250</v>
      </c>
      <c r="H65" s="20">
        <v>25.46</v>
      </c>
    </row>
    <row r="66" spans="1:8">
      <c r="A66" s="16">
        <v>65</v>
      </c>
      <c r="B66" s="17" t="s">
        <v>51</v>
      </c>
      <c r="C66" s="17" t="s">
        <v>159</v>
      </c>
      <c r="D66" s="18">
        <v>195</v>
      </c>
      <c r="E66" s="19">
        <v>24.46</v>
      </c>
      <c r="F66" s="17" t="s">
        <v>234</v>
      </c>
      <c r="G66" s="17" t="s">
        <v>246</v>
      </c>
      <c r="H66" s="20">
        <v>25.46</v>
      </c>
    </row>
    <row r="67" spans="1:8">
      <c r="A67" s="16">
        <v>66</v>
      </c>
      <c r="B67" s="17" t="s">
        <v>82</v>
      </c>
      <c r="C67" s="17" t="s">
        <v>192</v>
      </c>
      <c r="D67" s="18">
        <v>202</v>
      </c>
      <c r="E67" s="19">
        <v>25.13</v>
      </c>
      <c r="F67" s="17" t="s">
        <v>234</v>
      </c>
      <c r="G67" s="17" t="s">
        <v>254</v>
      </c>
      <c r="H67" s="20">
        <v>26.13</v>
      </c>
    </row>
    <row r="68" spans="1:8">
      <c r="A68" s="16">
        <v>67</v>
      </c>
      <c r="B68" s="17" t="s">
        <v>107</v>
      </c>
      <c r="C68" s="17" t="s">
        <v>222</v>
      </c>
      <c r="D68" s="18">
        <v>213</v>
      </c>
      <c r="E68" s="19">
        <v>25.53</v>
      </c>
      <c r="F68" s="17" t="s">
        <v>234</v>
      </c>
      <c r="G68" s="17" t="s">
        <v>256</v>
      </c>
      <c r="H68" s="20">
        <v>26.53</v>
      </c>
    </row>
    <row r="69" spans="1:8">
      <c r="A69" s="16">
        <v>68</v>
      </c>
      <c r="B69" s="17" t="s">
        <v>39</v>
      </c>
      <c r="C69" s="17" t="s">
        <v>142</v>
      </c>
      <c r="D69" s="18">
        <v>156</v>
      </c>
      <c r="E69" s="19">
        <v>26.11</v>
      </c>
      <c r="F69" s="17" t="s">
        <v>261</v>
      </c>
      <c r="G69" s="17" t="s">
        <v>248</v>
      </c>
      <c r="H69" s="20">
        <v>27.11</v>
      </c>
    </row>
    <row r="70" spans="1:8">
      <c r="A70" s="16">
        <v>69</v>
      </c>
      <c r="B70" s="17" t="s">
        <v>5</v>
      </c>
      <c r="C70" s="17" t="s">
        <v>207</v>
      </c>
      <c r="D70" s="18">
        <v>180</v>
      </c>
      <c r="E70" s="19">
        <v>27.39</v>
      </c>
      <c r="F70" s="17" t="s">
        <v>234</v>
      </c>
      <c r="G70" s="17" t="s">
        <v>246</v>
      </c>
      <c r="H70" s="20">
        <v>28.39</v>
      </c>
    </row>
    <row r="71" spans="1:8">
      <c r="A71" s="16">
        <v>70</v>
      </c>
      <c r="B71" s="17" t="s">
        <v>31</v>
      </c>
      <c r="C71" s="17" t="s">
        <v>44</v>
      </c>
      <c r="D71" s="18">
        <v>238</v>
      </c>
      <c r="E71" s="19">
        <v>27.59</v>
      </c>
      <c r="F71" s="17" t="s">
        <v>239</v>
      </c>
      <c r="G71" s="17" t="s">
        <v>246</v>
      </c>
      <c r="H71" s="20">
        <v>28.59</v>
      </c>
    </row>
    <row r="72" spans="1:8">
      <c r="A72" s="16">
        <v>71</v>
      </c>
      <c r="B72" s="17" t="s">
        <v>24</v>
      </c>
      <c r="C72" s="17" t="s">
        <v>151</v>
      </c>
      <c r="D72" s="18">
        <v>223</v>
      </c>
      <c r="E72" s="19">
        <v>34.409999999999997</v>
      </c>
      <c r="F72" s="17" t="s">
        <v>234</v>
      </c>
      <c r="G72" s="17" t="s">
        <v>246</v>
      </c>
      <c r="H72" s="20">
        <v>35.409999999999997</v>
      </c>
    </row>
    <row r="73" spans="1:8">
      <c r="A73" s="16">
        <v>72</v>
      </c>
      <c r="B73" s="17" t="s">
        <v>66</v>
      </c>
      <c r="C73" s="17" t="s">
        <v>172</v>
      </c>
      <c r="D73" s="18">
        <v>271</v>
      </c>
      <c r="E73" s="19">
        <v>38.08</v>
      </c>
      <c r="F73" s="17" t="s">
        <v>234</v>
      </c>
      <c r="G73" s="17" t="s">
        <v>257</v>
      </c>
      <c r="H73" s="22">
        <v>39.08</v>
      </c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95D39-25B4-654E-AD6F-D19FC5BB9903}">
  <dimension ref="A2:G89"/>
  <sheetViews>
    <sheetView zoomScale="120" zoomScaleNormal="120" workbookViewId="0">
      <selection sqref="A1:XFD1048576"/>
    </sheetView>
  </sheetViews>
  <sheetFormatPr baseColWidth="10" defaultRowHeight="15"/>
  <cols>
    <col min="4" max="4" width="7.5" customWidth="1"/>
    <col min="5" max="5" width="10.83203125" style="32"/>
  </cols>
  <sheetData>
    <row r="2" spans="1:7">
      <c r="B2" s="26" t="s">
        <v>0</v>
      </c>
      <c r="C2" s="27" t="s">
        <v>1</v>
      </c>
      <c r="D2" s="28" t="s">
        <v>259</v>
      </c>
      <c r="E2" s="19" t="s">
        <v>266</v>
      </c>
      <c r="F2" s="26" t="s">
        <v>3</v>
      </c>
      <c r="G2" s="33">
        <v>46160</v>
      </c>
    </row>
    <row r="3" spans="1:7">
      <c r="A3" s="24" t="s">
        <v>254</v>
      </c>
      <c r="B3" s="30"/>
      <c r="C3" s="30"/>
      <c r="D3" s="31"/>
      <c r="E3" s="19"/>
      <c r="F3" s="30"/>
    </row>
    <row r="4" spans="1:7">
      <c r="A4" s="16">
        <v>1</v>
      </c>
      <c r="B4" s="17" t="s">
        <v>26</v>
      </c>
      <c r="C4" s="17" t="s">
        <v>182</v>
      </c>
      <c r="D4" s="18">
        <v>1</v>
      </c>
      <c r="E4" s="19">
        <v>16.059999999999999</v>
      </c>
      <c r="F4" s="17" t="s">
        <v>234</v>
      </c>
      <c r="G4">
        <v>10</v>
      </c>
    </row>
    <row r="5" spans="1:7">
      <c r="A5" s="16">
        <v>2</v>
      </c>
      <c r="B5" s="17" t="s">
        <v>47</v>
      </c>
      <c r="C5" s="17" t="s">
        <v>211</v>
      </c>
      <c r="D5" s="18">
        <v>2</v>
      </c>
      <c r="E5" s="19">
        <v>16.52</v>
      </c>
      <c r="F5" s="17" t="s">
        <v>245</v>
      </c>
      <c r="G5">
        <v>9</v>
      </c>
    </row>
    <row r="6" spans="1:7">
      <c r="A6" s="16">
        <v>3</v>
      </c>
      <c r="B6" s="17" t="s">
        <v>98</v>
      </c>
      <c r="C6" s="17" t="s">
        <v>205</v>
      </c>
      <c r="D6" s="18">
        <v>10</v>
      </c>
      <c r="E6" s="19">
        <v>16.53</v>
      </c>
      <c r="F6" s="17" t="s">
        <v>233</v>
      </c>
      <c r="G6">
        <v>8</v>
      </c>
    </row>
    <row r="7" spans="1:7">
      <c r="A7" s="16">
        <v>4</v>
      </c>
      <c r="B7" s="17" t="s">
        <v>23</v>
      </c>
      <c r="C7" s="17" t="s">
        <v>129</v>
      </c>
      <c r="D7" s="18">
        <v>19</v>
      </c>
      <c r="E7" s="19">
        <v>17.02</v>
      </c>
      <c r="F7" s="17" t="s">
        <v>233</v>
      </c>
      <c r="G7">
        <v>7</v>
      </c>
    </row>
    <row r="8" spans="1:7">
      <c r="A8" s="16">
        <v>5</v>
      </c>
      <c r="B8" s="17" t="s">
        <v>109</v>
      </c>
      <c r="C8" s="17" t="s">
        <v>222</v>
      </c>
      <c r="D8" s="18">
        <v>31</v>
      </c>
      <c r="E8" s="19">
        <v>17.46</v>
      </c>
      <c r="F8" s="17" t="s">
        <v>236</v>
      </c>
      <c r="G8">
        <v>6</v>
      </c>
    </row>
    <row r="9" spans="1:7">
      <c r="A9" s="16">
        <v>6</v>
      </c>
      <c r="B9" s="17" t="s">
        <v>7</v>
      </c>
      <c r="C9" s="17" t="s">
        <v>230</v>
      </c>
      <c r="D9" s="18">
        <v>36</v>
      </c>
      <c r="E9" s="19">
        <v>17.52</v>
      </c>
      <c r="F9" s="17" t="s">
        <v>234</v>
      </c>
      <c r="G9">
        <v>5</v>
      </c>
    </row>
    <row r="10" spans="1:7">
      <c r="A10" s="16">
        <v>7</v>
      </c>
      <c r="B10" s="17" t="s">
        <v>22</v>
      </c>
      <c r="C10" s="17" t="s">
        <v>128</v>
      </c>
      <c r="D10" s="18">
        <v>3</v>
      </c>
      <c r="E10" s="19">
        <v>18.3</v>
      </c>
      <c r="F10" s="17" t="s">
        <v>261</v>
      </c>
      <c r="G10">
        <v>4</v>
      </c>
    </row>
    <row r="11" spans="1:7">
      <c r="A11" s="16">
        <v>8</v>
      </c>
      <c r="B11" s="17" t="s">
        <v>102</v>
      </c>
      <c r="C11" s="17" t="s">
        <v>214</v>
      </c>
      <c r="D11" s="18">
        <v>101</v>
      </c>
      <c r="E11" s="19">
        <v>18.38</v>
      </c>
      <c r="F11" s="17" t="s">
        <v>234</v>
      </c>
      <c r="G11">
        <v>3</v>
      </c>
    </row>
    <row r="12" spans="1:7">
      <c r="A12" s="16">
        <v>9</v>
      </c>
      <c r="B12" s="17" t="s">
        <v>17</v>
      </c>
      <c r="C12" s="17" t="s">
        <v>123</v>
      </c>
      <c r="D12" s="18">
        <v>5</v>
      </c>
      <c r="E12" s="19">
        <v>19.02</v>
      </c>
      <c r="F12" s="17" t="s">
        <v>233</v>
      </c>
      <c r="G12">
        <v>2</v>
      </c>
    </row>
    <row r="13" spans="1:7">
      <c r="A13" s="16">
        <v>10</v>
      </c>
      <c r="B13" s="17" t="s">
        <v>104</v>
      </c>
      <c r="C13" s="17" t="s">
        <v>218</v>
      </c>
      <c r="D13" s="18">
        <v>41</v>
      </c>
      <c r="E13" s="19">
        <v>19.43</v>
      </c>
      <c r="F13" s="17" t="s">
        <v>233</v>
      </c>
      <c r="G13">
        <v>1</v>
      </c>
    </row>
    <row r="14" spans="1:7">
      <c r="A14" s="16">
        <v>11</v>
      </c>
      <c r="B14" s="17" t="s">
        <v>35</v>
      </c>
      <c r="C14" s="17" t="s">
        <v>139</v>
      </c>
      <c r="D14" s="18">
        <v>21</v>
      </c>
      <c r="E14" s="19">
        <v>20.190000000000001</v>
      </c>
      <c r="F14" s="17" t="s">
        <v>258</v>
      </c>
      <c r="G14">
        <v>0.5</v>
      </c>
    </row>
    <row r="15" spans="1:7">
      <c r="A15" s="16">
        <v>12</v>
      </c>
      <c r="B15" s="17" t="s">
        <v>111</v>
      </c>
      <c r="C15" s="17" t="s">
        <v>224</v>
      </c>
      <c r="D15" s="18">
        <v>57</v>
      </c>
      <c r="E15" s="19">
        <v>20.28</v>
      </c>
      <c r="F15" s="17" t="s">
        <v>233</v>
      </c>
      <c r="G15">
        <v>0.5</v>
      </c>
    </row>
    <row r="16" spans="1:7">
      <c r="A16" s="16">
        <v>13</v>
      </c>
      <c r="B16" s="17" t="s">
        <v>45</v>
      </c>
      <c r="C16" s="17" t="s">
        <v>191</v>
      </c>
      <c r="D16" s="18">
        <v>39</v>
      </c>
      <c r="E16" s="19">
        <v>20.32</v>
      </c>
      <c r="F16" s="17" t="s">
        <v>258</v>
      </c>
      <c r="G16">
        <v>0.5</v>
      </c>
    </row>
    <row r="17" spans="1:7">
      <c r="A17" s="16">
        <v>14</v>
      </c>
      <c r="B17" s="17" t="s">
        <v>30</v>
      </c>
      <c r="C17" s="17" t="s">
        <v>191</v>
      </c>
      <c r="D17" s="18">
        <v>63</v>
      </c>
      <c r="E17" s="19">
        <v>20.38</v>
      </c>
      <c r="F17" s="17" t="s">
        <v>258</v>
      </c>
      <c r="G17">
        <v>0.5</v>
      </c>
    </row>
    <row r="18" spans="1:7">
      <c r="A18" s="16">
        <v>15</v>
      </c>
      <c r="B18" s="17" t="s">
        <v>18</v>
      </c>
      <c r="C18" s="17" t="s">
        <v>124</v>
      </c>
      <c r="D18" s="18">
        <v>68</v>
      </c>
      <c r="E18" s="19">
        <v>20.45</v>
      </c>
      <c r="F18" s="17" t="s">
        <v>234</v>
      </c>
      <c r="G18">
        <v>0.5</v>
      </c>
    </row>
    <row r="19" spans="1:7">
      <c r="A19" s="16">
        <v>16</v>
      </c>
      <c r="B19" s="17" t="s">
        <v>78</v>
      </c>
      <c r="C19" s="17" t="s">
        <v>187</v>
      </c>
      <c r="D19" s="18">
        <v>165</v>
      </c>
      <c r="E19" s="19">
        <v>24.27</v>
      </c>
      <c r="F19" s="17" t="s">
        <v>234</v>
      </c>
      <c r="G19">
        <v>0.5</v>
      </c>
    </row>
    <row r="20" spans="1:7">
      <c r="A20" s="16">
        <v>17</v>
      </c>
      <c r="B20" s="17" t="s">
        <v>82</v>
      </c>
      <c r="C20" s="17" t="s">
        <v>192</v>
      </c>
      <c r="D20" s="18">
        <v>202</v>
      </c>
      <c r="E20" s="19">
        <v>25.13</v>
      </c>
      <c r="F20" s="17" t="s">
        <v>234</v>
      </c>
      <c r="G20">
        <v>0.5</v>
      </c>
    </row>
    <row r="21" spans="1:7">
      <c r="A21" s="16"/>
      <c r="B21" s="17"/>
      <c r="C21" s="17"/>
      <c r="D21" s="18"/>
      <c r="E21" s="19"/>
      <c r="F21" s="17"/>
    </row>
    <row r="22" spans="1:7">
      <c r="A22" s="29" t="s">
        <v>256</v>
      </c>
      <c r="B22" s="17"/>
      <c r="C22" s="17"/>
      <c r="D22" s="18"/>
      <c r="E22" s="19"/>
      <c r="F22" s="17"/>
    </row>
    <row r="23" spans="1:7">
      <c r="A23" s="16">
        <v>1</v>
      </c>
      <c r="B23" s="17" t="s">
        <v>97</v>
      </c>
      <c r="C23" s="17" t="s">
        <v>204</v>
      </c>
      <c r="D23" s="18">
        <v>29</v>
      </c>
      <c r="E23" s="19">
        <v>17.170000000000002</v>
      </c>
      <c r="F23" s="17" t="s">
        <v>261</v>
      </c>
      <c r="G23">
        <v>10</v>
      </c>
    </row>
    <row r="24" spans="1:7">
      <c r="A24" s="16">
        <v>2</v>
      </c>
      <c r="B24" s="17" t="s">
        <v>50</v>
      </c>
      <c r="C24" s="17" t="s">
        <v>150</v>
      </c>
      <c r="D24" s="18">
        <v>43</v>
      </c>
      <c r="E24" s="19">
        <v>17.59</v>
      </c>
      <c r="F24" s="17" t="s">
        <v>261</v>
      </c>
      <c r="G24">
        <v>9</v>
      </c>
    </row>
    <row r="25" spans="1:7">
      <c r="A25" s="16">
        <v>3</v>
      </c>
      <c r="B25" s="17" t="s">
        <v>56</v>
      </c>
      <c r="C25" s="17" t="s">
        <v>160</v>
      </c>
      <c r="D25" s="18">
        <v>150</v>
      </c>
      <c r="E25" s="19">
        <v>20.22</v>
      </c>
      <c r="F25" s="17" t="s">
        <v>234</v>
      </c>
      <c r="G25">
        <v>8</v>
      </c>
    </row>
    <row r="26" spans="1:7">
      <c r="A26" s="16">
        <v>4</v>
      </c>
      <c r="B26" s="17" t="s">
        <v>107</v>
      </c>
      <c r="C26" s="17" t="s">
        <v>222</v>
      </c>
      <c r="D26" s="18">
        <v>213</v>
      </c>
      <c r="E26" s="19">
        <v>25.53</v>
      </c>
      <c r="F26" s="17" t="s">
        <v>234</v>
      </c>
      <c r="G26">
        <v>7</v>
      </c>
    </row>
    <row r="27" spans="1:7">
      <c r="A27" s="16"/>
      <c r="B27" s="17"/>
      <c r="C27" s="17"/>
      <c r="D27" s="18"/>
      <c r="E27" s="19"/>
      <c r="F27" s="17"/>
    </row>
    <row r="28" spans="1:7">
      <c r="A28" s="16"/>
      <c r="B28" s="17"/>
      <c r="C28" s="17"/>
      <c r="D28" s="18"/>
      <c r="E28" s="19"/>
      <c r="F28" s="17"/>
    </row>
    <row r="29" spans="1:7">
      <c r="A29" s="29" t="s">
        <v>255</v>
      </c>
      <c r="B29" s="17"/>
      <c r="C29" s="17"/>
      <c r="D29" s="18"/>
      <c r="E29" s="19"/>
      <c r="F29" s="17"/>
    </row>
    <row r="30" spans="1:7">
      <c r="A30" s="16">
        <v>1</v>
      </c>
      <c r="B30" s="17" t="s">
        <v>56</v>
      </c>
      <c r="C30" s="17" t="s">
        <v>222</v>
      </c>
      <c r="D30" s="18">
        <v>30</v>
      </c>
      <c r="E30" s="19">
        <v>18.43</v>
      </c>
      <c r="F30" s="17" t="s">
        <v>234</v>
      </c>
      <c r="G30">
        <v>10</v>
      </c>
    </row>
    <row r="31" spans="1:7">
      <c r="A31" s="16">
        <v>2</v>
      </c>
      <c r="B31" s="17" t="s">
        <v>47</v>
      </c>
      <c r="C31" s="17" t="s">
        <v>164</v>
      </c>
      <c r="D31" s="18">
        <v>553</v>
      </c>
      <c r="E31" s="19">
        <v>18.52</v>
      </c>
      <c r="F31" s="17" t="s">
        <v>234</v>
      </c>
      <c r="G31">
        <v>9</v>
      </c>
    </row>
    <row r="32" spans="1:7">
      <c r="A32" s="16">
        <v>3</v>
      </c>
      <c r="B32" s="17" t="s">
        <v>47</v>
      </c>
      <c r="C32" s="17" t="s">
        <v>146</v>
      </c>
      <c r="D32" s="18">
        <v>23</v>
      </c>
      <c r="E32" s="19">
        <v>19.32</v>
      </c>
      <c r="F32" s="17" t="s">
        <v>261</v>
      </c>
      <c r="G32">
        <v>8</v>
      </c>
    </row>
    <row r="33" spans="1:7">
      <c r="A33" s="16">
        <v>4</v>
      </c>
      <c r="B33" s="17" t="s">
        <v>32</v>
      </c>
      <c r="C33" s="17" t="s">
        <v>149</v>
      </c>
      <c r="D33" s="18">
        <v>24</v>
      </c>
      <c r="E33" s="19">
        <v>20.100000000000001</v>
      </c>
      <c r="F33" s="17" t="s">
        <v>262</v>
      </c>
      <c r="G33">
        <v>7</v>
      </c>
    </row>
    <row r="34" spans="1:7">
      <c r="A34" s="16">
        <v>5</v>
      </c>
      <c r="B34" s="17" t="s">
        <v>45</v>
      </c>
      <c r="C34" s="17" t="s">
        <v>146</v>
      </c>
      <c r="D34" s="18">
        <v>22</v>
      </c>
      <c r="E34" s="19">
        <v>20.3</v>
      </c>
      <c r="F34" s="17" t="s">
        <v>261</v>
      </c>
      <c r="G34">
        <v>6</v>
      </c>
    </row>
    <row r="35" spans="1:7">
      <c r="A35" s="16"/>
      <c r="B35" s="17"/>
      <c r="C35" s="17"/>
      <c r="D35" s="18"/>
      <c r="E35" s="19"/>
      <c r="F35" s="17"/>
    </row>
    <row r="36" spans="1:7">
      <c r="A36" s="29" t="s">
        <v>250</v>
      </c>
      <c r="B36" s="17"/>
      <c r="C36" s="17"/>
      <c r="D36" s="18"/>
      <c r="E36" s="19"/>
      <c r="F36" s="17"/>
    </row>
    <row r="37" spans="1:7">
      <c r="A37" s="16">
        <v>1</v>
      </c>
      <c r="B37" s="3" t="s">
        <v>47</v>
      </c>
      <c r="C37" s="3" t="s">
        <v>271</v>
      </c>
      <c r="D37" s="8">
        <v>11</v>
      </c>
      <c r="E37" s="9">
        <v>17.34</v>
      </c>
      <c r="F37" s="3" t="s">
        <v>233</v>
      </c>
      <c r="G37">
        <v>10</v>
      </c>
    </row>
    <row r="38" spans="1:7">
      <c r="A38" s="16">
        <v>2</v>
      </c>
      <c r="B38" s="17" t="s">
        <v>86</v>
      </c>
      <c r="C38" s="17" t="s">
        <v>222</v>
      </c>
      <c r="D38" s="18">
        <v>12</v>
      </c>
      <c r="E38" s="19">
        <v>18.37</v>
      </c>
      <c r="F38" s="17" t="s">
        <v>234</v>
      </c>
      <c r="G38">
        <v>9</v>
      </c>
    </row>
    <row r="39" spans="1:7">
      <c r="A39" s="16">
        <v>3</v>
      </c>
      <c r="B39" s="17" t="s">
        <v>69</v>
      </c>
      <c r="C39" s="17" t="s">
        <v>175</v>
      </c>
      <c r="D39" s="18">
        <v>117</v>
      </c>
      <c r="E39" s="19">
        <v>18.47</v>
      </c>
      <c r="F39" s="17" t="s">
        <v>263</v>
      </c>
      <c r="G39">
        <v>8</v>
      </c>
    </row>
    <row r="40" spans="1:7">
      <c r="A40" s="16">
        <v>4</v>
      </c>
      <c r="B40" s="17" t="s">
        <v>42</v>
      </c>
      <c r="C40" s="17" t="s">
        <v>213</v>
      </c>
      <c r="D40" s="18">
        <v>207</v>
      </c>
      <c r="E40" s="19">
        <v>20.21</v>
      </c>
      <c r="F40" s="17" t="s">
        <v>234</v>
      </c>
      <c r="G40">
        <v>7</v>
      </c>
    </row>
    <row r="41" spans="1:7">
      <c r="A41" s="16">
        <v>5</v>
      </c>
      <c r="B41" s="17" t="s">
        <v>25</v>
      </c>
      <c r="C41" s="17" t="s">
        <v>167</v>
      </c>
      <c r="D41" s="18">
        <v>51</v>
      </c>
      <c r="E41" s="19">
        <v>20.329999999999998</v>
      </c>
      <c r="F41" s="17" t="s">
        <v>261</v>
      </c>
      <c r="G41">
        <v>6</v>
      </c>
    </row>
    <row r="42" spans="1:7">
      <c r="A42" s="16">
        <v>6</v>
      </c>
      <c r="B42" s="17" t="s">
        <v>58</v>
      </c>
      <c r="C42" s="17" t="s">
        <v>183</v>
      </c>
      <c r="D42" s="18">
        <v>38</v>
      </c>
      <c r="E42" s="19">
        <v>21.06</v>
      </c>
      <c r="F42" s="17" t="s">
        <v>240</v>
      </c>
      <c r="G42">
        <v>5</v>
      </c>
    </row>
    <row r="43" spans="1:7">
      <c r="A43" s="16">
        <v>7</v>
      </c>
      <c r="B43" s="17" t="s">
        <v>93</v>
      </c>
      <c r="C43" s="17" t="s">
        <v>200</v>
      </c>
      <c r="D43" s="18">
        <v>265</v>
      </c>
      <c r="E43" s="19">
        <v>21.13</v>
      </c>
      <c r="F43" s="17" t="s">
        <v>261</v>
      </c>
      <c r="G43">
        <v>4</v>
      </c>
    </row>
    <row r="44" spans="1:7">
      <c r="A44" s="16">
        <v>8</v>
      </c>
      <c r="B44" s="17" t="s">
        <v>114</v>
      </c>
      <c r="C44" s="17" t="s">
        <v>229</v>
      </c>
      <c r="D44" s="18">
        <v>35</v>
      </c>
      <c r="E44" s="19">
        <v>21.44</v>
      </c>
      <c r="F44" s="17" t="s">
        <v>234</v>
      </c>
      <c r="G44">
        <v>3</v>
      </c>
    </row>
    <row r="45" spans="1:7">
      <c r="A45" s="16">
        <v>9</v>
      </c>
      <c r="B45" s="17" t="s">
        <v>26</v>
      </c>
      <c r="C45" s="17" t="s">
        <v>131</v>
      </c>
      <c r="D45" s="18">
        <v>266</v>
      </c>
      <c r="E45" s="19">
        <v>22.08</v>
      </c>
      <c r="F45" s="17" t="s">
        <v>234</v>
      </c>
      <c r="G45">
        <v>2</v>
      </c>
    </row>
    <row r="46" spans="1:7">
      <c r="A46" s="16">
        <v>10</v>
      </c>
      <c r="B46" s="17" t="s">
        <v>80</v>
      </c>
      <c r="C46" s="17" t="s">
        <v>189</v>
      </c>
      <c r="D46" s="18">
        <v>96</v>
      </c>
      <c r="E46" s="19">
        <v>22.34</v>
      </c>
      <c r="F46" s="17" t="s">
        <v>234</v>
      </c>
      <c r="G46">
        <v>1</v>
      </c>
    </row>
    <row r="47" spans="1:7">
      <c r="A47" s="16">
        <v>11</v>
      </c>
      <c r="B47" s="17" t="s">
        <v>58</v>
      </c>
      <c r="C47" s="17" t="s">
        <v>163</v>
      </c>
      <c r="D47" s="18">
        <v>89</v>
      </c>
      <c r="E47" s="19">
        <v>22.51</v>
      </c>
      <c r="F47" s="17" t="s">
        <v>261</v>
      </c>
      <c r="G47">
        <v>0.5</v>
      </c>
    </row>
    <row r="48" spans="1:7">
      <c r="A48" s="16">
        <v>12</v>
      </c>
      <c r="B48" s="17" t="s">
        <v>25</v>
      </c>
      <c r="C48" s="17" t="s">
        <v>130</v>
      </c>
      <c r="D48" s="18">
        <v>20</v>
      </c>
      <c r="E48" s="19">
        <v>23.16</v>
      </c>
      <c r="F48" s="17" t="s">
        <v>234</v>
      </c>
      <c r="G48">
        <v>0.5</v>
      </c>
    </row>
    <row r="49" spans="1:7">
      <c r="A49" s="16">
        <v>13</v>
      </c>
      <c r="B49" s="17" t="s">
        <v>42</v>
      </c>
      <c r="C49" s="17" t="s">
        <v>144</v>
      </c>
      <c r="D49" s="18">
        <v>173</v>
      </c>
      <c r="E49" s="19">
        <v>23.23</v>
      </c>
      <c r="F49" s="17" t="s">
        <v>236</v>
      </c>
      <c r="G49">
        <v>0.5</v>
      </c>
    </row>
    <row r="50" spans="1:7">
      <c r="A50" s="16">
        <v>14</v>
      </c>
      <c r="B50" s="17" t="s">
        <v>73</v>
      </c>
      <c r="C50" s="17" t="s">
        <v>179</v>
      </c>
      <c r="D50" s="18">
        <v>164</v>
      </c>
      <c r="E50" s="19">
        <v>23.32</v>
      </c>
      <c r="F50" s="17" t="s">
        <v>234</v>
      </c>
      <c r="G50">
        <v>0.5</v>
      </c>
    </row>
    <row r="51" spans="1:7">
      <c r="A51" s="16">
        <v>15</v>
      </c>
      <c r="B51" s="17" t="s">
        <v>54</v>
      </c>
      <c r="C51" s="17" t="s">
        <v>157</v>
      </c>
      <c r="D51" s="18">
        <v>50</v>
      </c>
      <c r="E51" s="19">
        <v>24.16</v>
      </c>
      <c r="F51" s="17" t="s">
        <v>233</v>
      </c>
      <c r="G51">
        <v>0.5</v>
      </c>
    </row>
    <row r="52" spans="1:7">
      <c r="A52" s="16">
        <v>16</v>
      </c>
      <c r="B52" s="17" t="s">
        <v>30</v>
      </c>
      <c r="C52" s="17" t="s">
        <v>134</v>
      </c>
      <c r="D52" s="18">
        <v>155</v>
      </c>
      <c r="E52" s="19">
        <v>24.46</v>
      </c>
      <c r="F52" s="17" t="s">
        <v>234</v>
      </c>
      <c r="G52">
        <v>0.5</v>
      </c>
    </row>
    <row r="53" spans="1:7">
      <c r="A53" s="16"/>
      <c r="B53" s="17"/>
      <c r="C53" s="17"/>
      <c r="D53" s="18"/>
      <c r="E53" s="19"/>
      <c r="F53" s="17"/>
    </row>
    <row r="54" spans="1:7">
      <c r="A54" s="16"/>
      <c r="B54" s="17"/>
      <c r="C54" s="17"/>
      <c r="D54" s="18"/>
      <c r="E54" s="19"/>
      <c r="F54" s="17"/>
    </row>
    <row r="55" spans="1:7">
      <c r="A55" s="29" t="s">
        <v>248</v>
      </c>
      <c r="B55" s="17"/>
      <c r="C55" s="17"/>
      <c r="D55" s="18"/>
      <c r="E55" s="19"/>
      <c r="F55" s="17"/>
    </row>
    <row r="56" spans="1:7">
      <c r="A56" s="16">
        <v>1</v>
      </c>
      <c r="B56" s="17" t="s">
        <v>79</v>
      </c>
      <c r="C56" s="17" t="s">
        <v>188</v>
      </c>
      <c r="D56" s="18">
        <v>200</v>
      </c>
      <c r="E56" s="19">
        <v>18.350000000000001</v>
      </c>
      <c r="F56" s="17" t="s">
        <v>258</v>
      </c>
      <c r="G56">
        <v>10</v>
      </c>
    </row>
    <row r="57" spans="1:7">
      <c r="A57" s="16">
        <v>2</v>
      </c>
      <c r="B57" s="17" t="s">
        <v>112</v>
      </c>
      <c r="C57" s="17" t="s">
        <v>225</v>
      </c>
      <c r="D57" s="18">
        <v>37</v>
      </c>
      <c r="E57" s="19">
        <v>19.059999999999999</v>
      </c>
      <c r="F57" s="17" t="s">
        <v>237</v>
      </c>
      <c r="G57">
        <v>9</v>
      </c>
    </row>
    <row r="58" spans="1:7">
      <c r="A58" s="16">
        <v>3</v>
      </c>
      <c r="B58" s="17" t="s">
        <v>61</v>
      </c>
      <c r="C58" s="17" t="s">
        <v>169</v>
      </c>
      <c r="D58" s="18">
        <v>71</v>
      </c>
      <c r="E58" s="19">
        <v>19.100000000000001</v>
      </c>
      <c r="F58" s="17" t="s">
        <v>234</v>
      </c>
      <c r="G58">
        <v>8</v>
      </c>
    </row>
    <row r="59" spans="1:7">
      <c r="A59" s="16">
        <v>4</v>
      </c>
      <c r="B59" s="17" t="s">
        <v>90</v>
      </c>
      <c r="C59" s="17" t="s">
        <v>198</v>
      </c>
      <c r="D59" s="18">
        <v>55</v>
      </c>
      <c r="E59" s="19">
        <v>19.260000000000002</v>
      </c>
      <c r="F59" s="17" t="s">
        <v>233</v>
      </c>
      <c r="G59">
        <v>7</v>
      </c>
    </row>
    <row r="60" spans="1:7">
      <c r="A60" s="16">
        <v>5</v>
      </c>
      <c r="B60" s="17" t="s">
        <v>72</v>
      </c>
      <c r="C60" s="17" t="s">
        <v>178</v>
      </c>
      <c r="D60" s="18">
        <v>28</v>
      </c>
      <c r="E60" s="19">
        <v>20.18</v>
      </c>
      <c r="F60" s="17" t="s">
        <v>238</v>
      </c>
      <c r="G60">
        <v>6</v>
      </c>
    </row>
    <row r="61" spans="1:7">
      <c r="A61" s="16">
        <v>6</v>
      </c>
      <c r="B61" s="17" t="s">
        <v>37</v>
      </c>
      <c r="C61" s="17" t="s">
        <v>141</v>
      </c>
      <c r="D61" s="18">
        <v>60</v>
      </c>
      <c r="E61" s="19">
        <v>20.465</v>
      </c>
      <c r="F61" s="17" t="s">
        <v>233</v>
      </c>
      <c r="G61">
        <v>5</v>
      </c>
    </row>
    <row r="62" spans="1:7">
      <c r="A62" s="16">
        <v>7</v>
      </c>
      <c r="B62" s="17" t="s">
        <v>31</v>
      </c>
      <c r="C62" s="17" t="s">
        <v>135</v>
      </c>
      <c r="D62" s="18">
        <v>82</v>
      </c>
      <c r="E62" s="19">
        <v>20.55</v>
      </c>
      <c r="F62" s="17" t="s">
        <v>234</v>
      </c>
      <c r="G62">
        <v>4</v>
      </c>
    </row>
    <row r="63" spans="1:7">
      <c r="A63" s="16">
        <v>8</v>
      </c>
      <c r="B63" s="17" t="s">
        <v>11</v>
      </c>
      <c r="C63" s="17" t="s">
        <v>136</v>
      </c>
      <c r="D63" s="18">
        <v>69</v>
      </c>
      <c r="E63" s="19">
        <v>21.03</v>
      </c>
      <c r="F63" s="17" t="s">
        <v>234</v>
      </c>
      <c r="G63">
        <v>3</v>
      </c>
    </row>
    <row r="64" spans="1:7">
      <c r="A64" s="16">
        <v>9</v>
      </c>
      <c r="B64" s="17" t="s">
        <v>71</v>
      </c>
      <c r="C64" s="17" t="s">
        <v>177</v>
      </c>
      <c r="D64" s="18">
        <v>54</v>
      </c>
      <c r="E64" s="19">
        <v>21.1</v>
      </c>
      <c r="F64" s="17" t="s">
        <v>236</v>
      </c>
      <c r="G64">
        <v>2</v>
      </c>
    </row>
    <row r="65" spans="1:7">
      <c r="A65" s="16">
        <v>10</v>
      </c>
      <c r="B65" s="17" t="s">
        <v>11</v>
      </c>
      <c r="C65" s="17" t="s">
        <v>118</v>
      </c>
      <c r="D65" s="18">
        <v>75</v>
      </c>
      <c r="E65" s="19">
        <v>21.18</v>
      </c>
      <c r="F65" s="17" t="s">
        <v>233</v>
      </c>
      <c r="G65">
        <v>1</v>
      </c>
    </row>
    <row r="66" spans="1:7">
      <c r="A66" s="16">
        <v>11</v>
      </c>
      <c r="B66" s="17" t="s">
        <v>11</v>
      </c>
      <c r="C66" s="17" t="s">
        <v>195</v>
      </c>
      <c r="D66" s="18">
        <v>98</v>
      </c>
      <c r="E66" s="19">
        <v>21.22</v>
      </c>
      <c r="F66" s="17" t="s">
        <v>234</v>
      </c>
      <c r="G66">
        <v>0.5</v>
      </c>
    </row>
    <row r="67" spans="1:7">
      <c r="A67" s="16">
        <v>12</v>
      </c>
      <c r="B67" s="17" t="s">
        <v>59</v>
      </c>
      <c r="C67" s="17" t="s">
        <v>165</v>
      </c>
      <c r="D67" s="18">
        <v>183</v>
      </c>
      <c r="E67" s="19">
        <v>21.38</v>
      </c>
      <c r="F67" s="17" t="s">
        <v>234</v>
      </c>
      <c r="G67">
        <v>0.5</v>
      </c>
    </row>
    <row r="68" spans="1:7">
      <c r="A68" s="16">
        <v>13</v>
      </c>
      <c r="B68" s="17" t="s">
        <v>38</v>
      </c>
      <c r="C68" s="17" t="s">
        <v>219</v>
      </c>
      <c r="D68" s="18">
        <v>103</v>
      </c>
      <c r="E68" s="19">
        <v>22.26</v>
      </c>
      <c r="F68" s="17" t="s">
        <v>234</v>
      </c>
      <c r="G68">
        <v>0.5</v>
      </c>
    </row>
    <row r="69" spans="1:7">
      <c r="A69" s="16">
        <v>14</v>
      </c>
      <c r="B69" s="17" t="s">
        <v>84</v>
      </c>
      <c r="C69" s="17" t="s">
        <v>194</v>
      </c>
      <c r="D69" s="18">
        <v>97</v>
      </c>
      <c r="E69" s="19">
        <v>22.45</v>
      </c>
      <c r="F69" s="17" t="s">
        <v>261</v>
      </c>
      <c r="G69">
        <v>0.5</v>
      </c>
    </row>
    <row r="70" spans="1:7">
      <c r="A70" s="16">
        <v>15</v>
      </c>
      <c r="B70" s="17" t="s">
        <v>51</v>
      </c>
      <c r="C70" s="17" t="s">
        <v>153</v>
      </c>
      <c r="D70" s="18">
        <v>85</v>
      </c>
      <c r="E70" s="19">
        <v>23.05</v>
      </c>
      <c r="F70" s="17" t="s">
        <v>258</v>
      </c>
      <c r="G70">
        <v>0.5</v>
      </c>
    </row>
    <row r="71" spans="1:7">
      <c r="A71" s="16">
        <v>16</v>
      </c>
      <c r="B71" s="17" t="s">
        <v>95</v>
      </c>
      <c r="C71" s="17" t="s">
        <v>202</v>
      </c>
      <c r="D71" s="18">
        <v>178</v>
      </c>
      <c r="E71" s="19">
        <v>23.29</v>
      </c>
      <c r="F71" s="17" t="s">
        <v>234</v>
      </c>
      <c r="G71">
        <v>0.5</v>
      </c>
    </row>
    <row r="72" spans="1:7">
      <c r="A72" s="16">
        <v>17</v>
      </c>
      <c r="B72" s="17" t="s">
        <v>100</v>
      </c>
      <c r="C72" s="17" t="s">
        <v>208</v>
      </c>
      <c r="D72" s="18">
        <v>179</v>
      </c>
      <c r="E72" s="19">
        <v>24.43</v>
      </c>
      <c r="F72" s="17" t="s">
        <v>236</v>
      </c>
      <c r="G72">
        <v>0.5</v>
      </c>
    </row>
    <row r="73" spans="1:7">
      <c r="A73" s="16">
        <v>18</v>
      </c>
      <c r="B73" s="17" t="s">
        <v>39</v>
      </c>
      <c r="C73" s="17" t="s">
        <v>142</v>
      </c>
      <c r="D73" s="18">
        <v>156</v>
      </c>
      <c r="E73" s="19">
        <v>26.11</v>
      </c>
      <c r="F73" s="17" t="s">
        <v>261</v>
      </c>
      <c r="G73">
        <v>0.5</v>
      </c>
    </row>
    <row r="74" spans="1:7">
      <c r="A74" s="16"/>
      <c r="B74" s="17"/>
      <c r="C74" s="17"/>
      <c r="D74" s="18"/>
      <c r="E74" s="19"/>
      <c r="F74" s="17"/>
    </row>
    <row r="75" spans="1:7">
      <c r="A75" s="29" t="s">
        <v>246</v>
      </c>
      <c r="B75" s="17"/>
      <c r="C75" s="17"/>
      <c r="D75" s="18"/>
      <c r="E75" s="19"/>
      <c r="F75" s="17"/>
    </row>
    <row r="76" spans="1:7">
      <c r="A76" s="16">
        <v>1</v>
      </c>
      <c r="B76" s="17" t="s">
        <v>91</v>
      </c>
      <c r="C76" s="17" t="s">
        <v>212</v>
      </c>
      <c r="D76" s="18">
        <v>74</v>
      </c>
      <c r="E76" s="19">
        <v>20.46</v>
      </c>
      <c r="F76" s="17" t="s">
        <v>238</v>
      </c>
      <c r="G76">
        <v>10</v>
      </c>
    </row>
    <row r="77" spans="1:7">
      <c r="A77" s="16">
        <v>2</v>
      </c>
      <c r="B77" s="17" t="s">
        <v>8</v>
      </c>
      <c r="C77" s="17" t="s">
        <v>117</v>
      </c>
      <c r="D77" s="18">
        <v>80</v>
      </c>
      <c r="E77" s="19">
        <v>22.33</v>
      </c>
      <c r="F77" s="17" t="s">
        <v>234</v>
      </c>
      <c r="G77">
        <v>9</v>
      </c>
    </row>
    <row r="78" spans="1:7">
      <c r="A78" s="16">
        <v>3</v>
      </c>
      <c r="B78" s="17" t="s">
        <v>5</v>
      </c>
      <c r="C78" s="17" t="s">
        <v>176</v>
      </c>
      <c r="D78" s="18">
        <v>235</v>
      </c>
      <c r="E78" s="19">
        <v>22.41</v>
      </c>
      <c r="F78" s="17" t="s">
        <v>236</v>
      </c>
      <c r="G78">
        <v>8</v>
      </c>
    </row>
    <row r="79" spans="1:7">
      <c r="A79" s="16">
        <v>4</v>
      </c>
      <c r="B79" s="17" t="s">
        <v>76</v>
      </c>
      <c r="C79" s="17" t="s">
        <v>182</v>
      </c>
      <c r="D79" s="18">
        <v>94</v>
      </c>
      <c r="E79" s="19">
        <v>22.41</v>
      </c>
      <c r="F79" s="17" t="s">
        <v>234</v>
      </c>
      <c r="G79">
        <v>7</v>
      </c>
    </row>
    <row r="80" spans="1:7">
      <c r="A80" s="16">
        <v>5</v>
      </c>
      <c r="B80" s="17" t="s">
        <v>31</v>
      </c>
      <c r="C80" s="17" t="s">
        <v>215</v>
      </c>
      <c r="D80" s="18">
        <v>102</v>
      </c>
      <c r="E80" s="19">
        <v>22.56</v>
      </c>
      <c r="F80" s="17" t="s">
        <v>261</v>
      </c>
      <c r="G80">
        <v>6</v>
      </c>
    </row>
    <row r="81" spans="1:7">
      <c r="A81" s="16">
        <v>6</v>
      </c>
      <c r="B81" s="17" t="s">
        <v>10</v>
      </c>
      <c r="C81" s="17" t="s">
        <v>208</v>
      </c>
      <c r="D81" s="18">
        <v>77</v>
      </c>
      <c r="E81" s="19">
        <v>23.4</v>
      </c>
      <c r="F81" s="17" t="s">
        <v>244</v>
      </c>
      <c r="G81">
        <v>5</v>
      </c>
    </row>
    <row r="82" spans="1:7">
      <c r="A82" s="16">
        <v>7</v>
      </c>
      <c r="B82" s="17" t="s">
        <v>51</v>
      </c>
      <c r="C82" s="17" t="s">
        <v>159</v>
      </c>
      <c r="D82" s="18">
        <v>195</v>
      </c>
      <c r="E82" s="19">
        <v>24.46</v>
      </c>
      <c r="F82" s="17" t="s">
        <v>234</v>
      </c>
      <c r="G82">
        <v>4</v>
      </c>
    </row>
    <row r="83" spans="1:7">
      <c r="A83" s="16">
        <v>8</v>
      </c>
      <c r="B83" s="17" t="s">
        <v>5</v>
      </c>
      <c r="C83" s="17" t="s">
        <v>207</v>
      </c>
      <c r="D83" s="18">
        <v>180</v>
      </c>
      <c r="E83" s="19">
        <v>27.39</v>
      </c>
      <c r="F83" s="17" t="s">
        <v>234</v>
      </c>
      <c r="G83">
        <v>3</v>
      </c>
    </row>
    <row r="84" spans="1:7">
      <c r="A84" s="16">
        <v>9</v>
      </c>
      <c r="B84" s="17" t="s">
        <v>31</v>
      </c>
      <c r="C84" s="17" t="s">
        <v>44</v>
      </c>
      <c r="D84" s="18">
        <v>238</v>
      </c>
      <c r="E84" s="19">
        <v>27.59</v>
      </c>
      <c r="F84" s="17" t="s">
        <v>239</v>
      </c>
      <c r="G84">
        <v>2</v>
      </c>
    </row>
    <row r="85" spans="1:7">
      <c r="A85" s="16">
        <v>10</v>
      </c>
      <c r="B85" s="17" t="s">
        <v>24</v>
      </c>
      <c r="C85" s="17" t="s">
        <v>151</v>
      </c>
      <c r="D85" s="18">
        <v>223</v>
      </c>
      <c r="E85" s="19">
        <v>34.409999999999997</v>
      </c>
      <c r="F85" s="17" t="s">
        <v>234</v>
      </c>
      <c r="G85">
        <v>1</v>
      </c>
    </row>
    <row r="86" spans="1:7">
      <c r="A86" s="16"/>
      <c r="B86" s="17"/>
      <c r="C86" s="17"/>
      <c r="D86" s="18"/>
      <c r="E86" s="19"/>
      <c r="F86" s="17"/>
    </row>
    <row r="87" spans="1:7">
      <c r="A87" s="29" t="s">
        <v>257</v>
      </c>
      <c r="B87" s="17"/>
      <c r="C87" s="17"/>
      <c r="D87" s="18"/>
      <c r="E87" s="19"/>
      <c r="F87" s="17"/>
    </row>
    <row r="88" spans="1:7">
      <c r="A88" s="16">
        <v>1</v>
      </c>
      <c r="B88" s="17" t="s">
        <v>74</v>
      </c>
      <c r="C88" s="17" t="s">
        <v>180</v>
      </c>
      <c r="D88" s="18">
        <v>93</v>
      </c>
      <c r="E88" s="19">
        <v>24.11</v>
      </c>
      <c r="F88" s="17" t="s">
        <v>234</v>
      </c>
      <c r="G88">
        <v>10</v>
      </c>
    </row>
    <row r="89" spans="1:7">
      <c r="A89" s="16">
        <v>2</v>
      </c>
      <c r="B89" s="17" t="s">
        <v>66</v>
      </c>
      <c r="C89" s="17" t="s">
        <v>172</v>
      </c>
      <c r="D89" s="18">
        <v>271</v>
      </c>
      <c r="E89" s="19">
        <v>38.08</v>
      </c>
      <c r="F89" s="17" t="s">
        <v>234</v>
      </c>
      <c r="G89">
        <v>9</v>
      </c>
    </row>
  </sheetData>
  <autoFilter ref="A2:F89" xr:uid="{B0B95D39-25B4-654E-AD6F-D19FC5BB9903}"/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1D702-9B47-E446-AC9E-E13901E9C3EB}">
  <dimension ref="A2:G171"/>
  <sheetViews>
    <sheetView zoomScale="130" zoomScaleNormal="130" workbookViewId="0">
      <selection activeCell="E17" sqref="E17"/>
    </sheetView>
  </sheetViews>
  <sheetFormatPr baseColWidth="10" defaultColWidth="8.83203125" defaultRowHeight="15"/>
  <cols>
    <col min="1" max="1" width="6.6640625" customWidth="1"/>
    <col min="2" max="2" width="9.5" style="3" customWidth="1"/>
    <col min="3" max="3" width="10.33203125" style="3" customWidth="1"/>
    <col min="4" max="4" width="5.5" style="8" customWidth="1"/>
    <col min="5" max="5" width="8.83203125" style="9"/>
    <col min="6" max="6" width="19.1640625" style="3" customWidth="1"/>
    <col min="7" max="7" width="7.6640625" style="3" customWidth="1"/>
    <col min="8" max="16384" width="8.83203125" style="3"/>
  </cols>
  <sheetData>
    <row r="2" spans="1:7">
      <c r="B2" s="1" t="s">
        <v>0</v>
      </c>
      <c r="C2" s="1" t="s">
        <v>1</v>
      </c>
      <c r="D2" s="7" t="s">
        <v>259</v>
      </c>
      <c r="E2" s="9" t="s">
        <v>266</v>
      </c>
      <c r="F2" s="1" t="s">
        <v>3</v>
      </c>
      <c r="G2" s="43">
        <v>46160</v>
      </c>
    </row>
    <row r="3" spans="1:7">
      <c r="A3" s="25" t="s">
        <v>249</v>
      </c>
      <c r="B3" s="23"/>
      <c r="C3" s="23"/>
      <c r="D3" s="14"/>
      <c r="F3" s="23"/>
    </row>
    <row r="4" spans="1:7">
      <c r="A4" s="6">
        <v>1</v>
      </c>
      <c r="B4" s="13" t="s">
        <v>52</v>
      </c>
      <c r="C4" s="13" t="s">
        <v>190</v>
      </c>
      <c r="D4" s="14">
        <v>58</v>
      </c>
      <c r="E4" s="5">
        <v>20.2</v>
      </c>
      <c r="F4" s="3" t="s">
        <v>233</v>
      </c>
      <c r="G4" s="3">
        <v>10</v>
      </c>
    </row>
    <row r="5" spans="1:7">
      <c r="A5" s="6">
        <v>2</v>
      </c>
      <c r="B5" s="3" t="s">
        <v>20</v>
      </c>
      <c r="C5" s="3" t="s">
        <v>126</v>
      </c>
      <c r="D5" s="8">
        <v>47</v>
      </c>
      <c r="E5" s="4">
        <v>20.23</v>
      </c>
      <c r="F5" s="3" t="s">
        <v>234</v>
      </c>
      <c r="G5" s="3">
        <v>9</v>
      </c>
    </row>
    <row r="6" spans="1:7">
      <c r="A6" s="6">
        <v>3</v>
      </c>
      <c r="B6" s="3" t="s">
        <v>12</v>
      </c>
      <c r="C6" s="3" t="s">
        <v>119</v>
      </c>
      <c r="D6" s="8">
        <v>67</v>
      </c>
      <c r="E6" s="5">
        <v>21.29</v>
      </c>
      <c r="F6" s="3" t="s">
        <v>233</v>
      </c>
      <c r="G6" s="3">
        <v>8</v>
      </c>
    </row>
    <row r="7" spans="1:7">
      <c r="A7" s="6">
        <v>4</v>
      </c>
      <c r="B7" s="3" t="s">
        <v>99</v>
      </c>
      <c r="C7" s="3" t="s">
        <v>206</v>
      </c>
      <c r="D7" s="8">
        <v>56</v>
      </c>
      <c r="E7" s="5">
        <v>21.55</v>
      </c>
      <c r="F7" s="3" t="s">
        <v>234</v>
      </c>
      <c r="G7" s="3">
        <v>7</v>
      </c>
    </row>
    <row r="8" spans="1:7">
      <c r="A8" s="6">
        <v>5</v>
      </c>
      <c r="B8" s="3" t="s">
        <v>13</v>
      </c>
      <c r="C8" s="3" t="s">
        <v>120</v>
      </c>
      <c r="D8" s="8">
        <v>153</v>
      </c>
      <c r="E8" s="5">
        <v>23.45</v>
      </c>
      <c r="F8" s="3" t="s">
        <v>234</v>
      </c>
      <c r="G8" s="3">
        <v>6</v>
      </c>
    </row>
    <row r="9" spans="1:7">
      <c r="A9" s="6">
        <v>6</v>
      </c>
      <c r="B9" s="3" t="s">
        <v>27</v>
      </c>
      <c r="C9" s="3" t="s">
        <v>132</v>
      </c>
      <c r="D9" s="8">
        <v>154</v>
      </c>
      <c r="E9" s="5">
        <v>24.02</v>
      </c>
      <c r="F9" s="3" t="s">
        <v>236</v>
      </c>
      <c r="G9" s="3">
        <v>5</v>
      </c>
    </row>
    <row r="10" spans="1:7">
      <c r="A10" s="6">
        <v>7</v>
      </c>
      <c r="B10" s="3" t="s">
        <v>57</v>
      </c>
      <c r="C10" s="3" t="s">
        <v>181</v>
      </c>
      <c r="D10" s="8">
        <v>72</v>
      </c>
      <c r="E10" s="5">
        <v>23.14</v>
      </c>
      <c r="F10" s="3" t="s">
        <v>233</v>
      </c>
      <c r="G10" s="3">
        <v>4</v>
      </c>
    </row>
    <row r="11" spans="1:7">
      <c r="A11" s="6">
        <v>8</v>
      </c>
      <c r="B11" s="3" t="s">
        <v>264</v>
      </c>
      <c r="C11" s="3" t="s">
        <v>152</v>
      </c>
      <c r="D11" s="8">
        <v>161</v>
      </c>
      <c r="E11" s="5">
        <v>24.25</v>
      </c>
      <c r="F11" s="3" t="s">
        <v>234</v>
      </c>
      <c r="G11" s="3">
        <v>3</v>
      </c>
    </row>
    <row r="12" spans="1:7">
      <c r="A12" s="6">
        <v>9</v>
      </c>
      <c r="B12" s="3" t="s">
        <v>6</v>
      </c>
      <c r="C12" s="3" t="s">
        <v>116</v>
      </c>
      <c r="D12" s="8">
        <v>79</v>
      </c>
      <c r="E12" s="5">
        <v>23.33</v>
      </c>
      <c r="F12" s="3" t="s">
        <v>234</v>
      </c>
      <c r="G12" s="3">
        <v>2</v>
      </c>
    </row>
    <row r="13" spans="1:7">
      <c r="A13" s="6">
        <v>10</v>
      </c>
      <c r="B13" s="3" t="s">
        <v>49</v>
      </c>
      <c r="C13" s="3" t="s">
        <v>185</v>
      </c>
      <c r="D13" s="8">
        <v>95</v>
      </c>
      <c r="E13" s="5">
        <v>24.16</v>
      </c>
      <c r="F13" s="3" t="s">
        <v>233</v>
      </c>
      <c r="G13" s="3">
        <v>1</v>
      </c>
    </row>
    <row r="14" spans="1:7">
      <c r="A14" s="6">
        <v>11</v>
      </c>
      <c r="B14" s="3" t="s">
        <v>53</v>
      </c>
      <c r="C14" s="3" t="s">
        <v>156</v>
      </c>
      <c r="D14" s="8">
        <v>13</v>
      </c>
      <c r="E14" s="5">
        <v>25.03</v>
      </c>
      <c r="F14" s="3" t="s">
        <v>237</v>
      </c>
      <c r="G14" s="3">
        <v>0.5</v>
      </c>
    </row>
    <row r="15" spans="1:7">
      <c r="A15" s="6">
        <v>12</v>
      </c>
      <c r="B15" s="3" t="s">
        <v>49</v>
      </c>
      <c r="C15" s="3" t="s">
        <v>148</v>
      </c>
      <c r="D15" s="8">
        <v>159</v>
      </c>
      <c r="E15" s="5">
        <v>26.09</v>
      </c>
      <c r="F15" s="3" t="s">
        <v>261</v>
      </c>
      <c r="G15" s="3">
        <v>0.5</v>
      </c>
    </row>
    <row r="16" spans="1:7">
      <c r="A16" s="6">
        <v>13</v>
      </c>
      <c r="B16" s="3" t="s">
        <v>15</v>
      </c>
      <c r="C16" s="3" t="s">
        <v>122</v>
      </c>
      <c r="D16" s="8">
        <v>81</v>
      </c>
      <c r="E16" s="5">
        <v>28.2</v>
      </c>
      <c r="F16" s="3" t="s">
        <v>233</v>
      </c>
      <c r="G16" s="3">
        <v>0.5</v>
      </c>
    </row>
    <row r="17" spans="1:7">
      <c r="A17" s="6">
        <v>14</v>
      </c>
      <c r="B17" s="3" t="s">
        <v>9</v>
      </c>
      <c r="C17" s="3" t="s">
        <v>158</v>
      </c>
      <c r="D17" s="8">
        <v>243</v>
      </c>
      <c r="E17" s="5">
        <v>29.32</v>
      </c>
      <c r="F17" s="3" t="s">
        <v>233</v>
      </c>
      <c r="G17" s="3">
        <v>0.5</v>
      </c>
    </row>
    <row r="18" spans="1:7">
      <c r="A18" s="6">
        <v>15</v>
      </c>
      <c r="B18" s="3" t="s">
        <v>21</v>
      </c>
      <c r="C18" s="3" t="s">
        <v>127</v>
      </c>
      <c r="D18" s="8">
        <v>252</v>
      </c>
      <c r="E18" s="5">
        <v>30.56</v>
      </c>
      <c r="F18" s="3" t="s">
        <v>234</v>
      </c>
      <c r="G18" s="3">
        <v>0.5</v>
      </c>
    </row>
    <row r="19" spans="1:7">
      <c r="A19" s="6">
        <v>16</v>
      </c>
      <c r="B19" s="3" t="s">
        <v>34</v>
      </c>
      <c r="C19" s="3" t="s">
        <v>138</v>
      </c>
      <c r="D19" s="8">
        <v>228</v>
      </c>
      <c r="E19" s="5">
        <v>32.24</v>
      </c>
      <c r="F19" s="3" t="s">
        <v>236</v>
      </c>
      <c r="G19" s="3">
        <v>0.5</v>
      </c>
    </row>
    <row r="20" spans="1:7">
      <c r="A20" s="6">
        <v>17</v>
      </c>
      <c r="B20" s="3" t="s">
        <v>16</v>
      </c>
      <c r="C20" s="3" t="s">
        <v>162</v>
      </c>
      <c r="D20" s="8">
        <v>196</v>
      </c>
      <c r="E20" s="4">
        <v>32.43</v>
      </c>
      <c r="F20" s="3" t="s">
        <v>236</v>
      </c>
      <c r="G20" s="3">
        <v>0.5</v>
      </c>
    </row>
    <row r="21" spans="1:7">
      <c r="B21" s="23"/>
      <c r="C21" s="23"/>
      <c r="D21" s="14"/>
      <c r="F21" s="23"/>
    </row>
    <row r="22" spans="1:7">
      <c r="A22" s="25" t="s">
        <v>260</v>
      </c>
      <c r="B22" s="23"/>
      <c r="C22" s="23"/>
      <c r="D22" s="14"/>
      <c r="F22" s="23"/>
    </row>
    <row r="23" spans="1:7">
      <c r="A23" s="6">
        <v>1</v>
      </c>
      <c r="B23" s="3" t="s">
        <v>89</v>
      </c>
      <c r="C23" s="3" t="s">
        <v>197</v>
      </c>
      <c r="D23" s="8">
        <v>100</v>
      </c>
      <c r="E23" s="9">
        <v>20.36</v>
      </c>
      <c r="F23" s="3" t="s">
        <v>241</v>
      </c>
      <c r="G23" s="3">
        <v>10</v>
      </c>
    </row>
    <row r="24" spans="1:7">
      <c r="A24" s="6">
        <v>2</v>
      </c>
      <c r="B24" s="3" t="s">
        <v>16</v>
      </c>
      <c r="C24" s="3" t="s">
        <v>54</v>
      </c>
      <c r="D24" s="8">
        <v>46</v>
      </c>
      <c r="E24" s="9">
        <v>21.24</v>
      </c>
      <c r="F24" s="3" t="s">
        <v>233</v>
      </c>
      <c r="G24" s="3">
        <v>9</v>
      </c>
    </row>
    <row r="25" spans="1:7">
      <c r="A25" s="6">
        <v>3</v>
      </c>
      <c r="B25" s="3" t="s">
        <v>29</v>
      </c>
      <c r="C25" s="3" t="s">
        <v>210</v>
      </c>
      <c r="D25" s="8">
        <v>108</v>
      </c>
      <c r="E25" s="10">
        <v>22.16</v>
      </c>
      <c r="F25" s="3" t="s">
        <v>233</v>
      </c>
      <c r="G25" s="3">
        <v>8</v>
      </c>
    </row>
    <row r="26" spans="1:7">
      <c r="A26" s="6">
        <v>4</v>
      </c>
      <c r="B26" s="3" t="s">
        <v>99</v>
      </c>
      <c r="C26" s="3" t="s">
        <v>228</v>
      </c>
      <c r="D26" s="8">
        <v>172</v>
      </c>
      <c r="E26" s="10">
        <v>23.297999999999998</v>
      </c>
      <c r="F26" s="3" t="s">
        <v>234</v>
      </c>
      <c r="G26" s="3">
        <v>7</v>
      </c>
    </row>
    <row r="27" spans="1:7">
      <c r="A27" s="6">
        <v>5</v>
      </c>
      <c r="B27" s="3" t="s">
        <v>33</v>
      </c>
      <c r="C27" s="3" t="s">
        <v>137</v>
      </c>
      <c r="D27" s="8">
        <v>187</v>
      </c>
      <c r="E27" s="10">
        <v>24.2</v>
      </c>
      <c r="F27" s="3" t="s">
        <v>237</v>
      </c>
      <c r="G27" s="3">
        <v>6</v>
      </c>
    </row>
    <row r="28" spans="1:7">
      <c r="A28" s="6">
        <v>6</v>
      </c>
      <c r="B28" s="3" t="s">
        <v>60</v>
      </c>
      <c r="C28" s="3" t="s">
        <v>168</v>
      </c>
      <c r="D28" s="8">
        <v>181</v>
      </c>
      <c r="E28" s="10">
        <v>24.32</v>
      </c>
      <c r="F28" s="3" t="s">
        <v>234</v>
      </c>
      <c r="G28" s="3">
        <v>5</v>
      </c>
    </row>
    <row r="29" spans="1:7">
      <c r="A29" s="6">
        <v>7</v>
      </c>
      <c r="B29" s="3" t="s">
        <v>108</v>
      </c>
      <c r="C29" s="3" t="s">
        <v>222</v>
      </c>
      <c r="D29" s="8">
        <v>104</v>
      </c>
      <c r="E29" s="10">
        <v>24.54</v>
      </c>
      <c r="F29" s="3" t="s">
        <v>234</v>
      </c>
      <c r="G29" s="3">
        <v>4</v>
      </c>
    </row>
    <row r="30" spans="1:7">
      <c r="A30" s="6">
        <v>8</v>
      </c>
      <c r="B30" s="3" t="s">
        <v>83</v>
      </c>
      <c r="C30" s="3" t="s">
        <v>202</v>
      </c>
      <c r="D30" s="8">
        <v>204</v>
      </c>
      <c r="E30" s="10">
        <v>25.25</v>
      </c>
      <c r="F30" s="3" t="s">
        <v>234</v>
      </c>
      <c r="G30" s="3">
        <v>3</v>
      </c>
    </row>
    <row r="31" spans="1:7">
      <c r="A31" s="6">
        <v>9</v>
      </c>
      <c r="B31" s="3" t="s">
        <v>43</v>
      </c>
      <c r="C31" s="3" t="s">
        <v>145</v>
      </c>
      <c r="D31" s="8">
        <v>158</v>
      </c>
      <c r="E31" s="10">
        <v>25.33</v>
      </c>
      <c r="F31" s="3" t="s">
        <v>233</v>
      </c>
      <c r="G31" s="3">
        <v>2</v>
      </c>
    </row>
    <row r="32" spans="1:7">
      <c r="A32" s="6">
        <v>10</v>
      </c>
      <c r="B32" s="3" t="s">
        <v>41</v>
      </c>
      <c r="C32" s="3" t="s">
        <v>143</v>
      </c>
      <c r="D32" s="8">
        <v>260</v>
      </c>
      <c r="E32" s="10">
        <v>25.45</v>
      </c>
      <c r="F32" s="3" t="s">
        <v>234</v>
      </c>
      <c r="G32" s="3">
        <v>1</v>
      </c>
    </row>
    <row r="33" spans="1:7">
      <c r="A33" s="6">
        <v>11</v>
      </c>
      <c r="B33" s="3" t="s">
        <v>40</v>
      </c>
      <c r="C33" s="3" t="s">
        <v>142</v>
      </c>
      <c r="D33" s="8">
        <v>157</v>
      </c>
      <c r="E33" s="10">
        <v>26.05</v>
      </c>
      <c r="F33" s="3" t="s">
        <v>261</v>
      </c>
      <c r="G33" s="3">
        <v>0.5</v>
      </c>
    </row>
    <row r="34" spans="1:7">
      <c r="A34" s="6">
        <v>12</v>
      </c>
      <c r="B34" s="3" t="s">
        <v>29</v>
      </c>
      <c r="C34" s="3" t="s">
        <v>155</v>
      </c>
      <c r="D34" s="8">
        <v>193</v>
      </c>
      <c r="E34" s="10">
        <v>26.3</v>
      </c>
      <c r="F34" s="3" t="s">
        <v>233</v>
      </c>
      <c r="G34" s="3">
        <v>0.5</v>
      </c>
    </row>
    <row r="35" spans="1:7">
      <c r="A35" s="6">
        <v>13</v>
      </c>
      <c r="B35" s="3" t="s">
        <v>21</v>
      </c>
      <c r="C35" s="3" t="s">
        <v>184</v>
      </c>
      <c r="D35" s="8">
        <v>268</v>
      </c>
      <c r="E35" s="10">
        <v>26.58</v>
      </c>
      <c r="F35" s="3" t="s">
        <v>233</v>
      </c>
      <c r="G35" s="3">
        <v>0.5</v>
      </c>
    </row>
    <row r="36" spans="1:7">
      <c r="A36" s="6">
        <v>14</v>
      </c>
      <c r="B36" s="3" t="s">
        <v>113</v>
      </c>
      <c r="C36" s="3" t="s">
        <v>227</v>
      </c>
      <c r="D36" s="8">
        <v>245</v>
      </c>
      <c r="E36" s="10">
        <v>27.33</v>
      </c>
      <c r="F36" s="3" t="s">
        <v>236</v>
      </c>
      <c r="G36" s="3">
        <v>0.5</v>
      </c>
    </row>
    <row r="37" spans="1:7">
      <c r="A37" s="6">
        <v>15</v>
      </c>
      <c r="B37" s="3" t="s">
        <v>67</v>
      </c>
      <c r="C37" s="3" t="s">
        <v>173</v>
      </c>
      <c r="D37" s="8">
        <v>234</v>
      </c>
      <c r="E37" s="10">
        <v>28.31</v>
      </c>
      <c r="F37" s="3" t="s">
        <v>234</v>
      </c>
      <c r="G37" s="3">
        <v>0.5</v>
      </c>
    </row>
    <row r="38" spans="1:7">
      <c r="A38" s="6">
        <v>16</v>
      </c>
      <c r="B38" s="3" t="s">
        <v>28</v>
      </c>
      <c r="C38" s="3" t="s">
        <v>144</v>
      </c>
      <c r="D38" s="8">
        <v>253</v>
      </c>
      <c r="E38" s="10">
        <v>28.53</v>
      </c>
      <c r="F38" s="3" t="s">
        <v>236</v>
      </c>
      <c r="G38" s="3">
        <v>0.5</v>
      </c>
    </row>
    <row r="39" spans="1:7">
      <c r="A39" s="6">
        <v>17</v>
      </c>
      <c r="B39" s="3" t="s">
        <v>29</v>
      </c>
      <c r="C39" s="3" t="s">
        <v>133</v>
      </c>
      <c r="D39" s="8">
        <v>227</v>
      </c>
      <c r="E39" s="10">
        <v>29.09</v>
      </c>
      <c r="F39" s="3" t="s">
        <v>233</v>
      </c>
      <c r="G39" s="3">
        <v>0.5</v>
      </c>
    </row>
    <row r="40" spans="1:7">
      <c r="A40" s="6">
        <v>18</v>
      </c>
      <c r="B40" s="3" t="s">
        <v>19</v>
      </c>
      <c r="C40" s="3" t="s">
        <v>125</v>
      </c>
      <c r="D40" s="8">
        <v>255</v>
      </c>
      <c r="E40" s="10">
        <v>30.21</v>
      </c>
      <c r="F40" s="3" t="s">
        <v>233</v>
      </c>
      <c r="G40" s="3">
        <v>0.5</v>
      </c>
    </row>
    <row r="41" spans="1:7">
      <c r="A41" s="6">
        <v>19</v>
      </c>
      <c r="B41" s="3" t="s">
        <v>36</v>
      </c>
      <c r="C41" s="3" t="s">
        <v>140</v>
      </c>
      <c r="D41" s="8">
        <v>272</v>
      </c>
      <c r="E41" s="10">
        <v>30.49</v>
      </c>
      <c r="F41" s="3" t="s">
        <v>233</v>
      </c>
      <c r="G41" s="3">
        <v>0.5</v>
      </c>
    </row>
    <row r="42" spans="1:7">
      <c r="A42" s="6">
        <v>20</v>
      </c>
      <c r="B42" s="3" t="s">
        <v>55</v>
      </c>
      <c r="C42" s="3" t="s">
        <v>157</v>
      </c>
      <c r="D42" s="8">
        <v>194</v>
      </c>
      <c r="E42" s="10">
        <v>31.22</v>
      </c>
      <c r="F42" s="3" t="s">
        <v>233</v>
      </c>
      <c r="G42" s="3">
        <v>0.5</v>
      </c>
    </row>
    <row r="43" spans="1:7">
      <c r="A43" s="6">
        <v>21</v>
      </c>
      <c r="B43" s="3" t="s">
        <v>101</v>
      </c>
      <c r="C43" s="3" t="s">
        <v>209</v>
      </c>
      <c r="D43" s="8">
        <v>206</v>
      </c>
      <c r="E43" s="10">
        <v>31.369999999999997</v>
      </c>
      <c r="F43" s="3" t="s">
        <v>236</v>
      </c>
      <c r="G43" s="3">
        <v>0.5</v>
      </c>
    </row>
    <row r="44" spans="1:7">
      <c r="A44" s="6">
        <v>22</v>
      </c>
      <c r="B44" s="3" t="s">
        <v>106</v>
      </c>
      <c r="C44" s="3" t="s">
        <v>221</v>
      </c>
      <c r="D44" s="8">
        <v>219</v>
      </c>
      <c r="E44" s="10">
        <v>31.4</v>
      </c>
      <c r="F44" s="3" t="s">
        <v>236</v>
      </c>
      <c r="G44" s="3">
        <v>0.5</v>
      </c>
    </row>
    <row r="45" spans="1:7">
      <c r="A45" s="6"/>
      <c r="E45" s="10"/>
    </row>
    <row r="46" spans="1:7">
      <c r="A46" s="6"/>
      <c r="E46" s="10"/>
    </row>
    <row r="47" spans="1:7">
      <c r="A47" s="24" t="s">
        <v>268</v>
      </c>
      <c r="E47" s="10"/>
    </row>
    <row r="48" spans="1:7">
      <c r="A48" s="6">
        <v>1</v>
      </c>
      <c r="B48" s="3" t="s">
        <v>62</v>
      </c>
      <c r="C48" s="3" t="s">
        <v>169</v>
      </c>
      <c r="D48" s="8">
        <v>91</v>
      </c>
      <c r="E48" s="10">
        <v>20.53</v>
      </c>
      <c r="F48" s="3" t="s">
        <v>234</v>
      </c>
      <c r="G48" s="3">
        <v>10</v>
      </c>
    </row>
    <row r="49" spans="1:7">
      <c r="A49" s="6">
        <v>2</v>
      </c>
      <c r="B49" s="3" t="s">
        <v>64</v>
      </c>
      <c r="C49" s="3" t="s">
        <v>170</v>
      </c>
      <c r="D49" s="8">
        <v>118</v>
      </c>
      <c r="E49" s="10">
        <v>21.19</v>
      </c>
      <c r="F49" s="3" t="s">
        <v>261</v>
      </c>
      <c r="G49" s="3">
        <v>9</v>
      </c>
    </row>
    <row r="50" spans="1:7">
      <c r="A50" s="6">
        <v>3</v>
      </c>
      <c r="B50" s="3" t="s">
        <v>29</v>
      </c>
      <c r="C50" s="3" t="s">
        <v>154</v>
      </c>
      <c r="D50" s="8">
        <v>76</v>
      </c>
      <c r="E50" s="10">
        <v>22.14</v>
      </c>
      <c r="F50" s="3" t="s">
        <v>234</v>
      </c>
      <c r="G50" s="3">
        <v>8</v>
      </c>
    </row>
    <row r="51" spans="1:7">
      <c r="A51" s="6">
        <v>4</v>
      </c>
      <c r="B51" s="3" t="s">
        <v>43</v>
      </c>
      <c r="C51" s="3" t="s">
        <v>217</v>
      </c>
      <c r="D51" s="8">
        <v>169</v>
      </c>
      <c r="E51" s="10">
        <v>23.41</v>
      </c>
      <c r="F51" s="3" t="s">
        <v>234</v>
      </c>
      <c r="G51" s="3">
        <v>7</v>
      </c>
    </row>
    <row r="52" spans="1:7">
      <c r="A52" s="6">
        <v>5</v>
      </c>
      <c r="B52" s="3" t="s">
        <v>68</v>
      </c>
      <c r="C52" s="3" t="s">
        <v>174</v>
      </c>
      <c r="D52" s="8">
        <v>162</v>
      </c>
      <c r="E52" s="10">
        <v>24.19</v>
      </c>
      <c r="F52" s="3" t="s">
        <v>233</v>
      </c>
      <c r="G52" s="3">
        <v>6</v>
      </c>
    </row>
    <row r="53" spans="1:7">
      <c r="A53" s="6">
        <v>6</v>
      </c>
      <c r="B53" s="3" t="s">
        <v>19</v>
      </c>
      <c r="C53" s="3" t="s">
        <v>168</v>
      </c>
      <c r="D53" s="8">
        <v>199</v>
      </c>
      <c r="E53" s="10">
        <v>24.31</v>
      </c>
      <c r="F53" s="3" t="s">
        <v>234</v>
      </c>
      <c r="G53" s="3">
        <v>5</v>
      </c>
    </row>
    <row r="54" spans="1:7">
      <c r="A54" s="6">
        <v>7</v>
      </c>
      <c r="B54" s="3" t="s">
        <v>48</v>
      </c>
      <c r="C54" s="3" t="s">
        <v>147</v>
      </c>
      <c r="D54" s="8">
        <v>191</v>
      </c>
      <c r="E54" s="10">
        <v>24.59</v>
      </c>
      <c r="F54" s="3" t="s">
        <v>261</v>
      </c>
      <c r="G54" s="3">
        <v>4</v>
      </c>
    </row>
    <row r="55" spans="1:7">
      <c r="A55" s="6">
        <v>8</v>
      </c>
      <c r="B55" s="3" t="s">
        <v>36</v>
      </c>
      <c r="C55" s="3" t="s">
        <v>217</v>
      </c>
      <c r="D55" s="8">
        <v>209</v>
      </c>
      <c r="E55" s="10">
        <v>25.21</v>
      </c>
      <c r="F55" s="3" t="s">
        <v>237</v>
      </c>
      <c r="G55" s="3">
        <v>3</v>
      </c>
    </row>
    <row r="56" spans="1:7">
      <c r="A56" s="6">
        <v>9</v>
      </c>
      <c r="B56" s="3" t="s">
        <v>105</v>
      </c>
      <c r="C56" s="3" t="s">
        <v>220</v>
      </c>
      <c r="D56" s="8">
        <v>210</v>
      </c>
      <c r="E56" s="10">
        <v>26.03</v>
      </c>
      <c r="F56" s="3" t="s">
        <v>233</v>
      </c>
      <c r="G56" s="3">
        <v>2</v>
      </c>
    </row>
    <row r="57" spans="1:7">
      <c r="A57" s="6">
        <v>10</v>
      </c>
      <c r="B57" s="3" t="s">
        <v>103</v>
      </c>
      <c r="C57" s="3" t="s">
        <v>216</v>
      </c>
      <c r="D57" s="8">
        <v>171</v>
      </c>
      <c r="E57" s="10">
        <v>26.5</v>
      </c>
      <c r="F57" s="3" t="s">
        <v>234</v>
      </c>
      <c r="G57" s="3">
        <v>1</v>
      </c>
    </row>
    <row r="58" spans="1:7">
      <c r="A58" s="6">
        <v>11</v>
      </c>
      <c r="B58" s="3" t="s">
        <v>88</v>
      </c>
      <c r="C58" s="3" t="s">
        <v>196</v>
      </c>
      <c r="D58" s="8">
        <v>218</v>
      </c>
      <c r="E58" s="10">
        <v>27.12</v>
      </c>
      <c r="F58" s="3" t="s">
        <v>234</v>
      </c>
      <c r="G58" s="3">
        <v>0.5</v>
      </c>
    </row>
    <row r="59" spans="1:7">
      <c r="A59" s="6">
        <v>12</v>
      </c>
      <c r="B59" s="3" t="s">
        <v>46</v>
      </c>
      <c r="C59" s="3" t="s">
        <v>146</v>
      </c>
      <c r="D59" s="8">
        <v>189</v>
      </c>
      <c r="E59" s="10">
        <v>27.5</v>
      </c>
      <c r="F59" s="3" t="s">
        <v>261</v>
      </c>
      <c r="G59" s="3">
        <v>0.5</v>
      </c>
    </row>
    <row r="60" spans="1:7">
      <c r="A60" s="6">
        <v>13</v>
      </c>
      <c r="B60" s="3" t="s">
        <v>70</v>
      </c>
      <c r="C60" s="3" t="s">
        <v>177</v>
      </c>
      <c r="D60" s="8">
        <v>163</v>
      </c>
      <c r="E60" s="10">
        <v>28.04</v>
      </c>
      <c r="F60" s="3" t="s">
        <v>236</v>
      </c>
      <c r="G60" s="3">
        <v>0.5</v>
      </c>
    </row>
    <row r="61" spans="1:7">
      <c r="A61" s="6">
        <v>14</v>
      </c>
      <c r="B61" s="3" t="s">
        <v>77</v>
      </c>
      <c r="C61" s="3" t="s">
        <v>186</v>
      </c>
      <c r="D61" s="8">
        <v>289</v>
      </c>
      <c r="E61" s="10">
        <v>28.09</v>
      </c>
      <c r="F61" s="3" t="s">
        <v>235</v>
      </c>
      <c r="G61" s="3">
        <v>0.5</v>
      </c>
    </row>
    <row r="62" spans="1:7">
      <c r="A62" s="6">
        <v>15</v>
      </c>
      <c r="B62" s="3" t="s">
        <v>6</v>
      </c>
      <c r="C62" s="3" t="s">
        <v>166</v>
      </c>
      <c r="D62" s="8">
        <v>251</v>
      </c>
      <c r="E62" s="10">
        <v>28.44</v>
      </c>
      <c r="F62" s="3" t="s">
        <v>233</v>
      </c>
      <c r="G62" s="3">
        <v>0.5</v>
      </c>
    </row>
    <row r="63" spans="1:7">
      <c r="A63" s="6">
        <v>16</v>
      </c>
      <c r="B63" s="3" t="s">
        <v>49</v>
      </c>
      <c r="C63" s="3" t="s">
        <v>164</v>
      </c>
      <c r="D63" s="8">
        <v>232</v>
      </c>
      <c r="E63" s="10">
        <v>28.51</v>
      </c>
      <c r="F63" s="3" t="s">
        <v>234</v>
      </c>
      <c r="G63" s="3">
        <v>0.5</v>
      </c>
    </row>
    <row r="64" spans="1:7">
      <c r="A64" s="6">
        <v>17</v>
      </c>
      <c r="B64" s="3" t="s">
        <v>85</v>
      </c>
      <c r="C64" s="3" t="s">
        <v>194</v>
      </c>
      <c r="D64" s="8">
        <v>203</v>
      </c>
      <c r="E64" s="10">
        <v>29.01</v>
      </c>
      <c r="F64" s="3" t="s">
        <v>261</v>
      </c>
      <c r="G64" s="3">
        <v>0.5</v>
      </c>
    </row>
    <row r="65" spans="1:7">
      <c r="A65" s="6">
        <v>18</v>
      </c>
      <c r="B65" s="3" t="s">
        <v>14</v>
      </c>
      <c r="C65" s="3" t="s">
        <v>121</v>
      </c>
      <c r="D65" s="8">
        <v>220</v>
      </c>
      <c r="E65" s="10">
        <v>29.19</v>
      </c>
      <c r="F65" s="3" t="s">
        <v>234</v>
      </c>
      <c r="G65" s="3">
        <v>0.5</v>
      </c>
    </row>
    <row r="66" spans="1:7">
      <c r="A66" s="6">
        <v>19</v>
      </c>
      <c r="B66" s="3" t="s">
        <v>4</v>
      </c>
      <c r="C66" s="3" t="s">
        <v>115</v>
      </c>
      <c r="D66" s="8">
        <v>246</v>
      </c>
      <c r="E66" s="10">
        <v>30.13</v>
      </c>
      <c r="F66" s="3" t="s">
        <v>233</v>
      </c>
      <c r="G66" s="3">
        <v>0.5</v>
      </c>
    </row>
    <row r="67" spans="1:7">
      <c r="A67" s="6">
        <v>20</v>
      </c>
      <c r="B67" s="3" t="s">
        <v>87</v>
      </c>
      <c r="C67" s="3" t="s">
        <v>195</v>
      </c>
      <c r="D67" s="8">
        <v>236</v>
      </c>
      <c r="E67" s="10">
        <v>30.39</v>
      </c>
      <c r="F67" s="3" t="s">
        <v>234</v>
      </c>
      <c r="G67" s="3">
        <v>0.5</v>
      </c>
    </row>
    <row r="68" spans="1:7">
      <c r="A68" s="6">
        <v>21</v>
      </c>
      <c r="B68" s="3" t="s">
        <v>57</v>
      </c>
      <c r="C68" s="3" t="s">
        <v>161</v>
      </c>
      <c r="D68" s="8">
        <v>250</v>
      </c>
      <c r="E68" s="10">
        <v>33.36</v>
      </c>
      <c r="F68" s="3" t="s">
        <v>261</v>
      </c>
      <c r="G68" s="3">
        <v>0.5</v>
      </c>
    </row>
    <row r="69" spans="1:7">
      <c r="A69" s="6"/>
      <c r="E69" s="10"/>
    </row>
    <row r="70" spans="1:7">
      <c r="A70" s="6"/>
      <c r="E70" s="10"/>
    </row>
    <row r="71" spans="1:7">
      <c r="A71" s="24" t="s">
        <v>269</v>
      </c>
      <c r="E71" s="10"/>
    </row>
    <row r="72" spans="1:7">
      <c r="A72" s="6">
        <v>1</v>
      </c>
      <c r="B72" s="3" t="s">
        <v>94</v>
      </c>
      <c r="C72" s="3" t="s">
        <v>201</v>
      </c>
      <c r="D72" s="8">
        <v>167</v>
      </c>
      <c r="E72" s="44">
        <v>22.43</v>
      </c>
      <c r="F72" s="3" t="s">
        <v>242</v>
      </c>
      <c r="G72" s="3">
        <v>10</v>
      </c>
    </row>
    <row r="73" spans="1:7">
      <c r="A73" s="6">
        <v>2</v>
      </c>
      <c r="B73" s="3" t="s">
        <v>65</v>
      </c>
      <c r="C73" s="3" t="s">
        <v>171</v>
      </c>
      <c r="D73" s="8">
        <v>92</v>
      </c>
      <c r="E73" s="44">
        <v>23.4</v>
      </c>
      <c r="F73" s="3" t="s">
        <v>234</v>
      </c>
      <c r="G73" s="3">
        <v>9</v>
      </c>
    </row>
    <row r="74" spans="1:7">
      <c r="A74" s="6">
        <v>3</v>
      </c>
      <c r="B74" s="3" t="s">
        <v>110</v>
      </c>
      <c r="C74" s="3" t="s">
        <v>223</v>
      </c>
      <c r="D74" s="8">
        <v>290</v>
      </c>
      <c r="E74" s="44">
        <v>24.42</v>
      </c>
      <c r="F74" s="3" t="s">
        <v>261</v>
      </c>
      <c r="G74" s="3">
        <v>8</v>
      </c>
    </row>
    <row r="75" spans="1:7">
      <c r="A75" s="6">
        <v>4</v>
      </c>
      <c r="B75" s="3" t="s">
        <v>83</v>
      </c>
      <c r="C75" s="3" t="s">
        <v>193</v>
      </c>
      <c r="D75" s="8">
        <v>175</v>
      </c>
      <c r="E75" s="44">
        <v>25.52</v>
      </c>
      <c r="F75" s="3" t="s">
        <v>261</v>
      </c>
      <c r="G75" s="3">
        <v>7</v>
      </c>
    </row>
    <row r="76" spans="1:7">
      <c r="A76" s="6">
        <v>5</v>
      </c>
      <c r="B76" s="3" t="s">
        <v>81</v>
      </c>
      <c r="C76" s="3" t="s">
        <v>191</v>
      </c>
      <c r="D76" s="8">
        <v>288</v>
      </c>
      <c r="E76" s="44">
        <v>26.42</v>
      </c>
      <c r="F76" s="3" t="s">
        <v>238</v>
      </c>
      <c r="G76" s="3">
        <v>6</v>
      </c>
    </row>
    <row r="77" spans="1:7">
      <c r="A77" s="6">
        <v>6</v>
      </c>
      <c r="B77" s="3" t="s">
        <v>96</v>
      </c>
      <c r="C77" s="3" t="s">
        <v>203</v>
      </c>
      <c r="D77" s="8">
        <v>205</v>
      </c>
      <c r="E77" s="44">
        <v>27.31</v>
      </c>
      <c r="F77" s="3" t="s">
        <v>243</v>
      </c>
      <c r="G77" s="3">
        <v>5</v>
      </c>
    </row>
    <row r="78" spans="1:7">
      <c r="A78" s="6">
        <v>7</v>
      </c>
      <c r="B78" s="3" t="s">
        <v>92</v>
      </c>
      <c r="C78" s="3" t="s">
        <v>199</v>
      </c>
      <c r="D78" s="8">
        <v>258</v>
      </c>
      <c r="E78" s="44">
        <v>31.09</v>
      </c>
      <c r="F78" s="3" t="s">
        <v>234</v>
      </c>
      <c r="G78" s="3">
        <v>4</v>
      </c>
    </row>
    <row r="79" spans="1:7">
      <c r="A79" s="6"/>
      <c r="E79" s="10"/>
      <c r="G79" s="3">
        <v>3</v>
      </c>
    </row>
    <row r="80" spans="1:7">
      <c r="A80" s="6"/>
      <c r="E80" s="10"/>
    </row>
    <row r="81" spans="1:7">
      <c r="A81" s="6" t="s">
        <v>270</v>
      </c>
      <c r="E81" s="10"/>
    </row>
    <row r="82" spans="1:7">
      <c r="A82" s="6">
        <v>1</v>
      </c>
      <c r="B82" s="3" t="s">
        <v>63</v>
      </c>
      <c r="C82" s="3" t="s">
        <v>226</v>
      </c>
      <c r="D82" s="8">
        <v>259</v>
      </c>
      <c r="E82" s="5">
        <v>30.44</v>
      </c>
      <c r="F82" s="3" t="s">
        <v>243</v>
      </c>
      <c r="G82" s="3">
        <v>10</v>
      </c>
    </row>
    <row r="83" spans="1:7">
      <c r="A83" s="6">
        <v>2</v>
      </c>
      <c r="B83" s="3" t="s">
        <v>75</v>
      </c>
      <c r="C83" s="3" t="s">
        <v>180</v>
      </c>
      <c r="D83" s="8">
        <v>247</v>
      </c>
      <c r="E83" s="5">
        <v>32.433999999999997</v>
      </c>
      <c r="F83" s="3" t="s">
        <v>234</v>
      </c>
      <c r="G83" s="3">
        <v>9</v>
      </c>
    </row>
    <row r="84" spans="1:7" ht="12">
      <c r="A84" s="3"/>
      <c r="D84" s="3"/>
      <c r="E84" s="3"/>
    </row>
    <row r="85" spans="1:7" ht="12">
      <c r="A85" s="3"/>
      <c r="D85" s="3"/>
      <c r="E85" s="3"/>
    </row>
    <row r="86" spans="1:7" ht="12">
      <c r="A86" s="3"/>
      <c r="D86" s="3"/>
      <c r="E86" s="3"/>
    </row>
    <row r="87" spans="1:7" ht="12">
      <c r="A87" s="3"/>
      <c r="D87" s="3"/>
      <c r="E87" s="3"/>
    </row>
    <row r="88" spans="1:7" ht="12">
      <c r="A88" s="3"/>
      <c r="D88" s="3"/>
      <c r="E88" s="3"/>
    </row>
    <row r="89" spans="1:7" ht="12">
      <c r="A89" s="3"/>
      <c r="D89" s="3"/>
      <c r="E89" s="3"/>
    </row>
    <row r="90" spans="1:7" ht="12">
      <c r="A90" s="3"/>
      <c r="D90" s="3"/>
      <c r="E90" s="3"/>
    </row>
    <row r="91" spans="1:7" ht="12">
      <c r="A91" s="3"/>
      <c r="D91" s="3"/>
      <c r="E91" s="3"/>
    </row>
    <row r="92" spans="1:7" ht="12">
      <c r="A92" s="3"/>
      <c r="D92" s="3"/>
      <c r="E92" s="3"/>
    </row>
    <row r="93" spans="1:7" ht="12">
      <c r="A93" s="3"/>
      <c r="D93" s="3"/>
      <c r="E93" s="3"/>
    </row>
    <row r="94" spans="1:7" ht="12">
      <c r="A94" s="3"/>
      <c r="D94" s="3"/>
      <c r="E94" s="3"/>
    </row>
    <row r="95" spans="1:7" ht="12">
      <c r="A95" s="3"/>
      <c r="D95" s="3"/>
      <c r="E95" s="3"/>
    </row>
    <row r="96" spans="1:7" ht="12">
      <c r="A96" s="3"/>
      <c r="D96" s="3"/>
      <c r="E96" s="3"/>
    </row>
    <row r="97" spans="1:5" ht="12">
      <c r="A97" s="3"/>
      <c r="D97" s="3"/>
      <c r="E97" s="3"/>
    </row>
    <row r="98" spans="1:5" ht="12">
      <c r="A98" s="3"/>
      <c r="D98" s="3"/>
      <c r="E98" s="3"/>
    </row>
    <row r="99" spans="1:5" ht="12">
      <c r="A99" s="3"/>
      <c r="D99" s="3"/>
      <c r="E99" s="3"/>
    </row>
    <row r="100" spans="1:5" ht="12">
      <c r="A100" s="3"/>
      <c r="D100" s="3"/>
      <c r="E100" s="3"/>
    </row>
    <row r="101" spans="1:5">
      <c r="A101" s="6"/>
      <c r="E101" s="10"/>
    </row>
    <row r="102" spans="1:5">
      <c r="A102" s="6"/>
      <c r="E102" s="10"/>
    </row>
    <row r="103" spans="1:5">
      <c r="A103" s="6"/>
      <c r="E103" s="10"/>
    </row>
    <row r="104" spans="1:5">
      <c r="A104" s="6"/>
      <c r="E104" s="10"/>
    </row>
    <row r="105" spans="1:5">
      <c r="A105" s="6"/>
      <c r="E105" s="10"/>
    </row>
    <row r="106" spans="1:5">
      <c r="A106" s="6"/>
      <c r="E106" s="10"/>
    </row>
    <row r="107" spans="1:5">
      <c r="A107" s="6"/>
      <c r="E107" s="10"/>
    </row>
    <row r="108" spans="1:5">
      <c r="A108" s="6"/>
      <c r="E108" s="10"/>
    </row>
    <row r="109" spans="1:5">
      <c r="A109" s="6"/>
      <c r="E109" s="10"/>
    </row>
    <row r="110" spans="1:5">
      <c r="A110" s="6"/>
      <c r="E110" s="10"/>
    </row>
    <row r="111" spans="1:5">
      <c r="A111" s="6"/>
      <c r="E111" s="10"/>
    </row>
    <row r="112" spans="1:5">
      <c r="A112" s="6"/>
      <c r="E112" s="10"/>
    </row>
    <row r="113" spans="1:5">
      <c r="A113" s="6"/>
    </row>
    <row r="114" spans="1:5">
      <c r="A114" s="6"/>
      <c r="E114" s="10"/>
    </row>
    <row r="115" spans="1:5">
      <c r="A115" s="6"/>
      <c r="E115" s="10"/>
    </row>
    <row r="116" spans="1:5">
      <c r="A116" s="6"/>
      <c r="E116" s="10"/>
    </row>
    <row r="117" spans="1:5">
      <c r="A117" s="6"/>
      <c r="E117" s="10"/>
    </row>
    <row r="118" spans="1:5">
      <c r="A118" s="6"/>
      <c r="E118" s="10"/>
    </row>
    <row r="119" spans="1:5">
      <c r="A119" s="6"/>
      <c r="E119" s="10"/>
    </row>
    <row r="120" spans="1:5">
      <c r="A120" s="6"/>
      <c r="E120" s="10"/>
    </row>
    <row r="121" spans="1:5">
      <c r="A121" s="6"/>
      <c r="E121" s="10"/>
    </row>
    <row r="122" spans="1:5">
      <c r="A122" s="6"/>
      <c r="E122" s="10"/>
    </row>
    <row r="123" spans="1:5">
      <c r="A123" s="6"/>
      <c r="E123" s="10"/>
    </row>
    <row r="124" spans="1:5">
      <c r="A124" s="6"/>
      <c r="E124" s="10"/>
    </row>
    <row r="125" spans="1:5">
      <c r="A125" s="6"/>
      <c r="E125" s="10"/>
    </row>
    <row r="126" spans="1:5">
      <c r="A126" s="6"/>
    </row>
    <row r="127" spans="1:5">
      <c r="A127" s="6"/>
      <c r="E127" s="10"/>
    </row>
    <row r="128" spans="1:5">
      <c r="A128" s="6"/>
      <c r="E128" s="10"/>
    </row>
    <row r="129" spans="1:5">
      <c r="A129" s="6"/>
    </row>
    <row r="130" spans="1:5">
      <c r="A130" s="6"/>
    </row>
    <row r="131" spans="1:5">
      <c r="A131" s="6"/>
      <c r="E131" s="10"/>
    </row>
    <row r="132" spans="1:5">
      <c r="A132" s="6"/>
      <c r="E132" s="10"/>
    </row>
    <row r="133" spans="1:5">
      <c r="A133" s="6"/>
      <c r="E133" s="10"/>
    </row>
    <row r="134" spans="1:5">
      <c r="A134" s="6"/>
    </row>
    <row r="135" spans="1:5">
      <c r="A135" s="6"/>
      <c r="E135" s="10"/>
    </row>
    <row r="136" spans="1:5">
      <c r="A136" s="6"/>
      <c r="E136" s="10"/>
    </row>
    <row r="137" spans="1:5">
      <c r="A137" s="6"/>
      <c r="E137" s="10"/>
    </row>
    <row r="138" spans="1:5">
      <c r="A138" s="6"/>
      <c r="E138" s="10"/>
    </row>
    <row r="139" spans="1:5">
      <c r="A139" s="6"/>
      <c r="E139" s="10"/>
    </row>
    <row r="140" spans="1:5">
      <c r="A140" s="6"/>
      <c r="E140" s="10"/>
    </row>
    <row r="141" spans="1:5">
      <c r="A141" s="6"/>
    </row>
    <row r="142" spans="1:5">
      <c r="A142" s="6"/>
      <c r="E142" s="10"/>
    </row>
    <row r="143" spans="1:5">
      <c r="A143" s="6"/>
      <c r="E143" s="10"/>
    </row>
    <row r="144" spans="1:5">
      <c r="A144" s="6"/>
      <c r="E144" s="10"/>
    </row>
    <row r="145" spans="1:5">
      <c r="A145" s="6"/>
      <c r="E145" s="10"/>
    </row>
    <row r="146" spans="1:5">
      <c r="A146" s="6"/>
      <c r="E146" s="10"/>
    </row>
    <row r="147" spans="1:5">
      <c r="A147" s="6"/>
      <c r="E147" s="10"/>
    </row>
    <row r="148" spans="1:5">
      <c r="A148" s="6"/>
      <c r="E148" s="10"/>
    </row>
    <row r="149" spans="1:5">
      <c r="A149" s="6"/>
      <c r="E149" s="10"/>
    </row>
    <row r="150" spans="1:5">
      <c r="A150" s="6"/>
      <c r="E150" s="10"/>
    </row>
    <row r="151" spans="1:5">
      <c r="A151" s="6"/>
      <c r="E151" s="10"/>
    </row>
    <row r="152" spans="1:5">
      <c r="A152" s="6"/>
      <c r="E152" s="10"/>
    </row>
    <row r="153" spans="1:5">
      <c r="A153" s="6"/>
      <c r="E153" s="10"/>
    </row>
    <row r="154" spans="1:5">
      <c r="A154" s="6"/>
      <c r="E154" s="10"/>
    </row>
    <row r="155" spans="1:5">
      <c r="A155" s="6"/>
      <c r="E155" s="10"/>
    </row>
    <row r="156" spans="1:5">
      <c r="A156" s="6"/>
      <c r="E156" s="10"/>
    </row>
    <row r="157" spans="1:5">
      <c r="A157" s="6"/>
      <c r="E157" s="10"/>
    </row>
    <row r="158" spans="1:5">
      <c r="A158" s="6"/>
      <c r="E158" s="10"/>
    </row>
    <row r="159" spans="1:5">
      <c r="A159" s="6"/>
      <c r="E159" s="10"/>
    </row>
    <row r="160" spans="1:5">
      <c r="A160" s="6"/>
      <c r="E160" s="10"/>
    </row>
    <row r="161" spans="1:5">
      <c r="A161" s="6"/>
      <c r="E161" s="10"/>
    </row>
    <row r="162" spans="1:5">
      <c r="A162" s="6"/>
      <c r="E162" s="10"/>
    </row>
    <row r="163" spans="1:5">
      <c r="A163" s="6"/>
      <c r="E163" s="10"/>
    </row>
    <row r="164" spans="1:5">
      <c r="A164" s="6"/>
      <c r="E164" s="10"/>
    </row>
    <row r="165" spans="1:5">
      <c r="A165" s="6"/>
      <c r="E165" s="10"/>
    </row>
    <row r="166" spans="1:5">
      <c r="A166" s="6"/>
      <c r="E166" s="10"/>
    </row>
    <row r="167" spans="1:5">
      <c r="A167" s="6"/>
      <c r="E167" s="10"/>
    </row>
    <row r="168" spans="1:5">
      <c r="A168" s="6"/>
      <c r="E168" s="10"/>
    </row>
    <row r="169" spans="1:5">
      <c r="A169" s="6"/>
      <c r="E169" s="10"/>
    </row>
    <row r="170" spans="1:5">
      <c r="A170" s="6"/>
      <c r="E170" s="10"/>
    </row>
    <row r="171" spans="1:5">
      <c r="A171" s="6"/>
      <c r="E171" s="10"/>
    </row>
  </sheetData>
  <autoFilter ref="A1:F263" xr:uid="{3501D702-9B47-E446-AC9E-E13901E9C3EB}"/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E3195-D386-0944-8980-FACFDA579C73}">
  <dimension ref="A2:J119"/>
  <sheetViews>
    <sheetView topLeftCell="A52" zoomScale="150" zoomScaleNormal="150" workbookViewId="0">
      <selection activeCell="F54" sqref="F52:F54"/>
    </sheetView>
  </sheetViews>
  <sheetFormatPr baseColWidth="10" defaultRowHeight="15"/>
  <cols>
    <col min="4" max="4" width="7.5" customWidth="1"/>
    <col min="5" max="5" width="18" customWidth="1"/>
    <col min="10" max="10" width="10.83203125" style="24"/>
  </cols>
  <sheetData>
    <row r="2" spans="1:10">
      <c r="B2" s="36" t="s">
        <v>0</v>
      </c>
      <c r="C2" s="37" t="s">
        <v>1</v>
      </c>
      <c r="D2" s="38" t="s">
        <v>259</v>
      </c>
      <c r="E2" s="36" t="s">
        <v>3</v>
      </c>
      <c r="F2" s="33">
        <v>46146</v>
      </c>
      <c r="G2" s="33">
        <v>46160</v>
      </c>
      <c r="H2" s="33">
        <v>46174</v>
      </c>
      <c r="I2" s="33">
        <v>46188</v>
      </c>
      <c r="J2" s="24" t="s">
        <v>273</v>
      </c>
    </row>
    <row r="3" spans="1:10">
      <c r="A3" s="24" t="s">
        <v>274</v>
      </c>
      <c r="B3" s="39"/>
      <c r="C3" s="39"/>
      <c r="D3" s="40"/>
      <c r="E3" s="39"/>
    </row>
    <row r="4" spans="1:10">
      <c r="A4" s="16">
        <v>1</v>
      </c>
      <c r="B4" s="34" t="s">
        <v>26</v>
      </c>
      <c r="C4" s="34" t="s">
        <v>182</v>
      </c>
      <c r="D4" s="41">
        <v>1</v>
      </c>
      <c r="E4" s="34" t="s">
        <v>234</v>
      </c>
      <c r="F4">
        <v>10</v>
      </c>
      <c r="G4">
        <v>10</v>
      </c>
      <c r="J4" s="24">
        <f t="shared" ref="J4:J21" si="0">SUM(F4:I4)</f>
        <v>20</v>
      </c>
    </row>
    <row r="5" spans="1:10">
      <c r="A5" s="16">
        <v>2</v>
      </c>
      <c r="B5" s="34" t="s">
        <v>47</v>
      </c>
      <c r="C5" s="34" t="s">
        <v>211</v>
      </c>
      <c r="D5" s="41">
        <v>2</v>
      </c>
      <c r="E5" s="34" t="s">
        <v>245</v>
      </c>
      <c r="F5">
        <v>6</v>
      </c>
      <c r="G5">
        <v>9</v>
      </c>
      <c r="J5" s="24">
        <f t="shared" si="0"/>
        <v>15</v>
      </c>
    </row>
    <row r="6" spans="1:10">
      <c r="A6" s="16">
        <v>3</v>
      </c>
      <c r="B6" s="34" t="s">
        <v>98</v>
      </c>
      <c r="C6" s="34" t="s">
        <v>205</v>
      </c>
      <c r="D6" s="41">
        <v>10</v>
      </c>
      <c r="E6" s="34" t="s">
        <v>233</v>
      </c>
      <c r="F6">
        <v>7</v>
      </c>
      <c r="G6">
        <v>8</v>
      </c>
      <c r="J6" s="24">
        <f t="shared" si="0"/>
        <v>15</v>
      </c>
    </row>
    <row r="7" spans="1:10">
      <c r="A7" s="16">
        <v>4</v>
      </c>
      <c r="B7" s="34" t="s">
        <v>23</v>
      </c>
      <c r="C7" s="34" t="s">
        <v>129</v>
      </c>
      <c r="D7" s="41">
        <v>19</v>
      </c>
      <c r="E7" s="34" t="s">
        <v>233</v>
      </c>
      <c r="F7">
        <v>8</v>
      </c>
      <c r="G7">
        <v>7</v>
      </c>
      <c r="J7" s="24">
        <f t="shared" si="0"/>
        <v>15</v>
      </c>
    </row>
    <row r="8" spans="1:10">
      <c r="A8" s="16">
        <v>5</v>
      </c>
      <c r="B8" s="34" t="s">
        <v>109</v>
      </c>
      <c r="C8" s="34" t="s">
        <v>222</v>
      </c>
      <c r="D8" s="41">
        <v>31</v>
      </c>
      <c r="E8" s="34" t="s">
        <v>236</v>
      </c>
      <c r="F8">
        <v>5</v>
      </c>
      <c r="G8">
        <v>6</v>
      </c>
      <c r="J8" s="24">
        <f t="shared" si="0"/>
        <v>11</v>
      </c>
    </row>
    <row r="9" spans="1:10">
      <c r="A9" s="16">
        <v>6</v>
      </c>
      <c r="B9" s="34" t="s">
        <v>7</v>
      </c>
      <c r="C9" s="34" t="s">
        <v>230</v>
      </c>
      <c r="D9" s="41">
        <v>36</v>
      </c>
      <c r="E9" s="34" t="s">
        <v>234</v>
      </c>
      <c r="F9">
        <v>4</v>
      </c>
      <c r="G9">
        <v>5</v>
      </c>
      <c r="J9" s="24">
        <f t="shared" si="0"/>
        <v>9</v>
      </c>
    </row>
    <row r="10" spans="1:10">
      <c r="A10" s="16">
        <v>7</v>
      </c>
      <c r="B10" s="34" t="s">
        <v>32</v>
      </c>
      <c r="C10" s="34" t="s">
        <v>272</v>
      </c>
      <c r="D10" s="41">
        <v>4</v>
      </c>
      <c r="E10" s="34" t="s">
        <v>234</v>
      </c>
      <c r="F10" s="35">
        <v>9</v>
      </c>
      <c r="J10" s="24">
        <f t="shared" si="0"/>
        <v>9</v>
      </c>
    </row>
    <row r="11" spans="1:10">
      <c r="A11" s="16">
        <v>8</v>
      </c>
      <c r="B11" s="34" t="s">
        <v>22</v>
      </c>
      <c r="C11" s="34" t="s">
        <v>128</v>
      </c>
      <c r="D11" s="41">
        <v>3</v>
      </c>
      <c r="E11" s="34" t="s">
        <v>261</v>
      </c>
      <c r="F11">
        <v>3</v>
      </c>
      <c r="G11">
        <v>4</v>
      </c>
      <c r="J11" s="24">
        <f t="shared" si="0"/>
        <v>7</v>
      </c>
    </row>
    <row r="12" spans="1:10">
      <c r="A12" s="16">
        <v>9</v>
      </c>
      <c r="B12" s="34" t="s">
        <v>102</v>
      </c>
      <c r="C12" s="34" t="s">
        <v>214</v>
      </c>
      <c r="D12" s="41">
        <v>101</v>
      </c>
      <c r="E12" s="34" t="s">
        <v>234</v>
      </c>
      <c r="F12">
        <v>2</v>
      </c>
      <c r="G12">
        <v>3</v>
      </c>
      <c r="J12" s="24">
        <f t="shared" si="0"/>
        <v>5</v>
      </c>
    </row>
    <row r="13" spans="1:10">
      <c r="A13" s="16">
        <v>10</v>
      </c>
      <c r="B13" s="34" t="s">
        <v>17</v>
      </c>
      <c r="C13" s="34" t="s">
        <v>123</v>
      </c>
      <c r="D13" s="41">
        <v>5</v>
      </c>
      <c r="E13" s="34" t="s">
        <v>233</v>
      </c>
      <c r="G13">
        <v>2</v>
      </c>
      <c r="J13" s="24">
        <f t="shared" si="0"/>
        <v>2</v>
      </c>
    </row>
    <row r="14" spans="1:10">
      <c r="A14" s="16">
        <v>11</v>
      </c>
      <c r="B14" s="34" t="s">
        <v>111</v>
      </c>
      <c r="C14" s="34" t="s">
        <v>224</v>
      </c>
      <c r="D14" s="41">
        <v>57</v>
      </c>
      <c r="E14" s="34" t="s">
        <v>233</v>
      </c>
      <c r="F14">
        <v>1</v>
      </c>
      <c r="G14">
        <v>0.5</v>
      </c>
      <c r="J14" s="24">
        <f t="shared" si="0"/>
        <v>1.5</v>
      </c>
    </row>
    <row r="15" spans="1:10">
      <c r="A15" s="16">
        <v>12</v>
      </c>
      <c r="B15" s="34" t="s">
        <v>104</v>
      </c>
      <c r="C15" s="34" t="s">
        <v>218</v>
      </c>
      <c r="D15" s="41">
        <v>41</v>
      </c>
      <c r="E15" s="34" t="s">
        <v>233</v>
      </c>
      <c r="G15">
        <v>1</v>
      </c>
      <c r="J15" s="24">
        <f t="shared" si="0"/>
        <v>1</v>
      </c>
    </row>
    <row r="16" spans="1:10">
      <c r="A16" s="16">
        <v>13</v>
      </c>
      <c r="B16" s="34" t="s">
        <v>35</v>
      </c>
      <c r="C16" s="34" t="s">
        <v>139</v>
      </c>
      <c r="D16" s="41">
        <v>21</v>
      </c>
      <c r="E16" s="34" t="s">
        <v>258</v>
      </c>
      <c r="F16">
        <v>0.5</v>
      </c>
      <c r="G16">
        <v>0.5</v>
      </c>
      <c r="J16" s="24">
        <f t="shared" si="0"/>
        <v>1</v>
      </c>
    </row>
    <row r="17" spans="1:10">
      <c r="A17" s="16">
        <v>14</v>
      </c>
      <c r="B17" s="34" t="s">
        <v>18</v>
      </c>
      <c r="C17" s="34" t="s">
        <v>124</v>
      </c>
      <c r="D17" s="41">
        <v>68</v>
      </c>
      <c r="E17" s="34" t="s">
        <v>234</v>
      </c>
      <c r="F17">
        <v>0.5</v>
      </c>
      <c r="G17">
        <v>0.5</v>
      </c>
      <c r="J17" s="24">
        <f t="shared" si="0"/>
        <v>1</v>
      </c>
    </row>
    <row r="18" spans="1:10">
      <c r="A18" s="16">
        <v>15</v>
      </c>
      <c r="B18" s="34" t="s">
        <v>78</v>
      </c>
      <c r="C18" s="34" t="s">
        <v>187</v>
      </c>
      <c r="D18" s="41">
        <v>165</v>
      </c>
      <c r="E18" s="34" t="s">
        <v>234</v>
      </c>
      <c r="F18">
        <v>0.5</v>
      </c>
      <c r="G18">
        <v>0.5</v>
      </c>
      <c r="J18" s="24">
        <f t="shared" si="0"/>
        <v>1</v>
      </c>
    </row>
    <row r="19" spans="1:10">
      <c r="A19" s="16">
        <v>16</v>
      </c>
      <c r="B19" s="34" t="s">
        <v>82</v>
      </c>
      <c r="C19" s="34" t="s">
        <v>192</v>
      </c>
      <c r="D19" s="41">
        <v>202</v>
      </c>
      <c r="E19" s="34" t="s">
        <v>234</v>
      </c>
      <c r="F19">
        <v>0.5</v>
      </c>
      <c r="G19">
        <v>0.5</v>
      </c>
      <c r="J19" s="24">
        <f t="shared" si="0"/>
        <v>1</v>
      </c>
    </row>
    <row r="20" spans="1:10">
      <c r="A20" s="16">
        <v>17</v>
      </c>
      <c r="B20" s="34" t="s">
        <v>45</v>
      </c>
      <c r="C20" s="34" t="s">
        <v>191</v>
      </c>
      <c r="D20" s="41">
        <v>39</v>
      </c>
      <c r="E20" s="34" t="s">
        <v>258</v>
      </c>
      <c r="G20">
        <v>0.5</v>
      </c>
      <c r="J20" s="24">
        <f t="shared" si="0"/>
        <v>0.5</v>
      </c>
    </row>
    <row r="21" spans="1:10">
      <c r="A21" s="16">
        <v>18</v>
      </c>
      <c r="B21" s="34" t="s">
        <v>30</v>
      </c>
      <c r="C21" s="34" t="s">
        <v>191</v>
      </c>
      <c r="D21" s="41">
        <v>63</v>
      </c>
      <c r="E21" s="34" t="s">
        <v>258</v>
      </c>
      <c r="G21">
        <v>0.5</v>
      </c>
      <c r="J21" s="24">
        <f t="shared" si="0"/>
        <v>0.5</v>
      </c>
    </row>
    <row r="22" spans="1:10">
      <c r="A22" s="16">
        <v>10</v>
      </c>
      <c r="B22" s="34" t="s">
        <v>275</v>
      </c>
      <c r="C22" s="34" t="s">
        <v>276</v>
      </c>
      <c r="D22" s="41">
        <v>214</v>
      </c>
      <c r="E22" s="34" t="s">
        <v>233</v>
      </c>
      <c r="F22">
        <v>0.5</v>
      </c>
      <c r="J22" s="24">
        <v>0.5</v>
      </c>
    </row>
    <row r="23" spans="1:10">
      <c r="A23" s="16"/>
      <c r="B23" s="34"/>
      <c r="C23" s="34"/>
      <c r="D23" s="41"/>
      <c r="E23" s="34"/>
    </row>
    <row r="24" spans="1:10">
      <c r="A24" s="16"/>
      <c r="B24" s="34"/>
      <c r="C24" s="34"/>
      <c r="D24" s="41"/>
      <c r="E24" s="34"/>
    </row>
    <row r="25" spans="1:10">
      <c r="A25" s="16"/>
      <c r="B25" s="34"/>
      <c r="C25" s="34"/>
      <c r="D25" s="41"/>
      <c r="E25" s="34"/>
    </row>
    <row r="26" spans="1:10">
      <c r="A26" s="16"/>
      <c r="B26" s="34"/>
      <c r="C26" s="34"/>
      <c r="D26" s="41"/>
      <c r="E26" s="34"/>
    </row>
    <row r="27" spans="1:10">
      <c r="A27" s="16"/>
      <c r="B27" s="34"/>
      <c r="C27" s="34"/>
      <c r="D27" s="41"/>
      <c r="E27" s="34"/>
    </row>
    <row r="28" spans="1:10">
      <c r="A28" s="16"/>
      <c r="B28" s="34"/>
      <c r="C28" s="34"/>
      <c r="D28" s="41"/>
      <c r="E28" s="34"/>
    </row>
    <row r="29" spans="1:10">
      <c r="A29" s="16"/>
      <c r="B29" s="34"/>
      <c r="C29" s="34"/>
      <c r="D29" s="41"/>
      <c r="E29" s="34"/>
    </row>
    <row r="30" spans="1:10">
      <c r="A30" s="29" t="s">
        <v>256</v>
      </c>
      <c r="B30" s="34"/>
      <c r="C30" s="34"/>
      <c r="D30" s="41"/>
      <c r="E30" s="34"/>
    </row>
    <row r="31" spans="1:10">
      <c r="A31" s="16">
        <v>1</v>
      </c>
      <c r="B31" s="34" t="s">
        <v>97</v>
      </c>
      <c r="C31" s="34" t="s">
        <v>204</v>
      </c>
      <c r="D31" s="41">
        <v>29</v>
      </c>
      <c r="E31" s="34" t="s">
        <v>261</v>
      </c>
      <c r="F31">
        <v>10</v>
      </c>
      <c r="G31">
        <v>10</v>
      </c>
      <c r="J31" s="24">
        <f>SUM(F31:I31)</f>
        <v>20</v>
      </c>
    </row>
    <row r="32" spans="1:10">
      <c r="A32" s="16">
        <v>2</v>
      </c>
      <c r="B32" s="34" t="s">
        <v>56</v>
      </c>
      <c r="C32" s="34" t="s">
        <v>160</v>
      </c>
      <c r="D32" s="41">
        <v>150</v>
      </c>
      <c r="E32" s="34" t="s">
        <v>234</v>
      </c>
      <c r="F32">
        <v>9</v>
      </c>
      <c r="G32">
        <v>8</v>
      </c>
      <c r="J32" s="24">
        <f>SUM(F32:I32)</f>
        <v>17</v>
      </c>
    </row>
    <row r="33" spans="1:10">
      <c r="A33" s="16">
        <v>3</v>
      </c>
      <c r="B33" s="34" t="s">
        <v>107</v>
      </c>
      <c r="C33" s="34" t="s">
        <v>222</v>
      </c>
      <c r="D33" s="41">
        <v>213</v>
      </c>
      <c r="E33" s="34" t="s">
        <v>234</v>
      </c>
      <c r="F33">
        <v>8</v>
      </c>
      <c r="G33">
        <v>7</v>
      </c>
      <c r="J33" s="24">
        <f>SUM(F33:I33)</f>
        <v>15</v>
      </c>
    </row>
    <row r="34" spans="1:10">
      <c r="A34" s="16">
        <v>4</v>
      </c>
      <c r="B34" s="34" t="s">
        <v>50</v>
      </c>
      <c r="C34" s="34" t="s">
        <v>150</v>
      </c>
      <c r="D34" s="41">
        <v>43</v>
      </c>
      <c r="E34" s="34" t="s">
        <v>261</v>
      </c>
      <c r="G34">
        <v>9</v>
      </c>
      <c r="J34" s="24">
        <f>SUM(F34:I34)</f>
        <v>9</v>
      </c>
    </row>
    <row r="35" spans="1:10">
      <c r="A35" s="16"/>
      <c r="B35" s="34"/>
      <c r="C35" s="34"/>
      <c r="D35" s="41"/>
      <c r="E35" s="34"/>
    </row>
    <row r="36" spans="1:10">
      <c r="A36" s="16"/>
      <c r="B36" s="34"/>
      <c r="C36" s="34"/>
      <c r="D36" s="41"/>
      <c r="E36" s="34"/>
    </row>
    <row r="37" spans="1:10">
      <c r="A37" s="16"/>
      <c r="B37" s="34"/>
      <c r="C37" s="34"/>
      <c r="D37" s="41"/>
      <c r="E37" s="34"/>
    </row>
    <row r="38" spans="1:10">
      <c r="A38" s="16"/>
      <c r="B38" s="34"/>
      <c r="C38" s="34"/>
      <c r="D38" s="41"/>
      <c r="E38" s="34"/>
    </row>
    <row r="39" spans="1:10">
      <c r="A39" s="29" t="s">
        <v>255</v>
      </c>
      <c r="B39" s="34"/>
      <c r="C39" s="34"/>
      <c r="D39" s="41"/>
      <c r="E39" s="34"/>
    </row>
    <row r="40" spans="1:10">
      <c r="A40" s="16">
        <v>1</v>
      </c>
      <c r="B40" s="34" t="s">
        <v>56</v>
      </c>
      <c r="C40" s="34" t="s">
        <v>222</v>
      </c>
      <c r="D40" s="41">
        <v>30</v>
      </c>
      <c r="E40" s="34" t="s">
        <v>234</v>
      </c>
      <c r="F40">
        <v>10</v>
      </c>
      <c r="G40">
        <v>10</v>
      </c>
      <c r="J40" s="24">
        <f>SUM(F40:I40)</f>
        <v>20</v>
      </c>
    </row>
    <row r="41" spans="1:10">
      <c r="A41" s="16">
        <v>2</v>
      </c>
      <c r="B41" s="34" t="s">
        <v>47</v>
      </c>
      <c r="C41" s="34" t="s">
        <v>164</v>
      </c>
      <c r="D41" s="41">
        <v>553</v>
      </c>
      <c r="E41" s="34" t="s">
        <v>234</v>
      </c>
      <c r="F41">
        <v>9</v>
      </c>
      <c r="G41">
        <v>9</v>
      </c>
      <c r="J41" s="24">
        <f t="shared" ref="J41:J44" si="1">SUM(F41:I41)</f>
        <v>18</v>
      </c>
    </row>
    <row r="42" spans="1:10">
      <c r="A42" s="16">
        <v>3</v>
      </c>
      <c r="B42" s="34" t="s">
        <v>47</v>
      </c>
      <c r="C42" s="34" t="s">
        <v>146</v>
      </c>
      <c r="D42" s="41">
        <v>23</v>
      </c>
      <c r="E42" s="34" t="s">
        <v>261</v>
      </c>
      <c r="F42">
        <v>7</v>
      </c>
      <c r="G42">
        <v>8</v>
      </c>
      <c r="J42" s="24">
        <f t="shared" si="1"/>
        <v>15</v>
      </c>
    </row>
    <row r="43" spans="1:10">
      <c r="A43" s="16">
        <v>4</v>
      </c>
      <c r="B43" s="34" t="s">
        <v>32</v>
      </c>
      <c r="C43" s="34" t="s">
        <v>149</v>
      </c>
      <c r="D43" s="41">
        <v>24</v>
      </c>
      <c r="E43" s="34" t="s">
        <v>262</v>
      </c>
      <c r="F43">
        <v>6</v>
      </c>
      <c r="G43">
        <v>7</v>
      </c>
      <c r="J43" s="24">
        <f t="shared" si="1"/>
        <v>13</v>
      </c>
    </row>
    <row r="44" spans="1:10">
      <c r="A44" s="16">
        <v>5</v>
      </c>
      <c r="B44" s="34" t="s">
        <v>45</v>
      </c>
      <c r="C44" s="34" t="s">
        <v>146</v>
      </c>
      <c r="D44" s="41">
        <v>22</v>
      </c>
      <c r="E44" s="34" t="s">
        <v>261</v>
      </c>
      <c r="F44">
        <v>5</v>
      </c>
      <c r="G44">
        <v>6</v>
      </c>
      <c r="J44" s="24">
        <f t="shared" si="1"/>
        <v>11</v>
      </c>
    </row>
    <row r="45" spans="1:10">
      <c r="A45" s="16"/>
      <c r="B45" s="34"/>
      <c r="C45" s="34"/>
      <c r="D45" s="41"/>
      <c r="E45" s="34"/>
    </row>
    <row r="46" spans="1:10">
      <c r="A46" s="29" t="s">
        <v>250</v>
      </c>
      <c r="B46" s="34"/>
      <c r="C46" s="34"/>
      <c r="D46" s="41"/>
      <c r="E46" s="34"/>
    </row>
    <row r="47" spans="1:10">
      <c r="A47" s="16">
        <v>1</v>
      </c>
      <c r="B47" t="s">
        <v>47</v>
      </c>
      <c r="C47" t="s">
        <v>271</v>
      </c>
      <c r="D47" s="42">
        <v>11</v>
      </c>
      <c r="E47" t="s">
        <v>233</v>
      </c>
      <c r="F47">
        <v>9</v>
      </c>
      <c r="G47">
        <v>10</v>
      </c>
      <c r="J47" s="24">
        <f t="shared" ref="J47:J67" si="2">SUM(F47:I47)</f>
        <v>19</v>
      </c>
    </row>
    <row r="48" spans="1:10">
      <c r="A48" s="16">
        <v>2</v>
      </c>
      <c r="B48" s="34" t="s">
        <v>69</v>
      </c>
      <c r="C48" s="34" t="s">
        <v>175</v>
      </c>
      <c r="D48" s="41">
        <v>117</v>
      </c>
      <c r="E48" s="34" t="s">
        <v>263</v>
      </c>
      <c r="F48">
        <v>8</v>
      </c>
      <c r="G48">
        <v>8</v>
      </c>
      <c r="J48" s="24">
        <f t="shared" si="2"/>
        <v>16</v>
      </c>
    </row>
    <row r="49" spans="1:10">
      <c r="A49" s="16">
        <v>3</v>
      </c>
      <c r="B49" s="34" t="s">
        <v>42</v>
      </c>
      <c r="C49" s="34" t="s">
        <v>213</v>
      </c>
      <c r="D49" s="41">
        <v>207</v>
      </c>
      <c r="E49" s="34" t="s">
        <v>234</v>
      </c>
      <c r="F49">
        <v>4</v>
      </c>
      <c r="G49">
        <v>7</v>
      </c>
      <c r="J49" s="24">
        <f t="shared" si="2"/>
        <v>11</v>
      </c>
    </row>
    <row r="50" spans="1:10">
      <c r="A50" s="16">
        <v>4</v>
      </c>
      <c r="B50" s="34" t="s">
        <v>25</v>
      </c>
      <c r="C50" s="34" t="s">
        <v>167</v>
      </c>
      <c r="D50" s="41">
        <v>51</v>
      </c>
      <c r="E50" s="34" t="s">
        <v>261</v>
      </c>
      <c r="F50">
        <v>5</v>
      </c>
      <c r="G50">
        <v>6</v>
      </c>
      <c r="J50" s="24">
        <f t="shared" si="2"/>
        <v>11</v>
      </c>
    </row>
    <row r="51" spans="1:10">
      <c r="A51" s="16">
        <v>5</v>
      </c>
      <c r="B51" s="34" t="s">
        <v>58</v>
      </c>
      <c r="C51" s="34" t="s">
        <v>183</v>
      </c>
      <c r="D51" s="41">
        <v>38</v>
      </c>
      <c r="E51" s="34" t="s">
        <v>240</v>
      </c>
      <c r="F51">
        <v>6</v>
      </c>
      <c r="G51">
        <v>5</v>
      </c>
      <c r="J51" s="24">
        <f t="shared" si="2"/>
        <v>11</v>
      </c>
    </row>
    <row r="52" spans="1:10">
      <c r="A52" s="16">
        <v>6</v>
      </c>
      <c r="B52" s="34" t="s">
        <v>277</v>
      </c>
      <c r="C52" s="34" t="s">
        <v>278</v>
      </c>
      <c r="D52" s="41">
        <v>9</v>
      </c>
      <c r="E52" s="34" t="s">
        <v>279</v>
      </c>
      <c r="F52" s="56">
        <v>10</v>
      </c>
      <c r="J52" s="24">
        <f t="shared" si="2"/>
        <v>10</v>
      </c>
    </row>
    <row r="53" spans="1:10">
      <c r="A53" s="16">
        <v>7</v>
      </c>
      <c r="B53" s="34" t="s">
        <v>86</v>
      </c>
      <c r="C53" s="34" t="s">
        <v>222</v>
      </c>
      <c r="D53" s="41">
        <v>12</v>
      </c>
      <c r="E53" s="34" t="s">
        <v>234</v>
      </c>
      <c r="F53" s="56"/>
      <c r="G53">
        <v>9</v>
      </c>
      <c r="J53" s="24">
        <f t="shared" si="2"/>
        <v>9</v>
      </c>
    </row>
    <row r="54" spans="1:10">
      <c r="A54" s="16">
        <v>8</v>
      </c>
      <c r="B54" s="34" t="s">
        <v>280</v>
      </c>
      <c r="C54" s="34" t="s">
        <v>281</v>
      </c>
      <c r="D54" s="18">
        <v>65</v>
      </c>
      <c r="E54" s="34" t="s">
        <v>233</v>
      </c>
      <c r="F54" s="56">
        <v>7</v>
      </c>
      <c r="J54" s="24">
        <f t="shared" si="2"/>
        <v>7</v>
      </c>
    </row>
    <row r="55" spans="1:10">
      <c r="A55" s="16">
        <v>9</v>
      </c>
      <c r="B55" s="34" t="s">
        <v>114</v>
      </c>
      <c r="C55" s="34" t="s">
        <v>229</v>
      </c>
      <c r="D55" s="41">
        <v>35</v>
      </c>
      <c r="E55" s="34" t="s">
        <v>234</v>
      </c>
      <c r="F55">
        <v>3</v>
      </c>
      <c r="G55">
        <v>3</v>
      </c>
      <c r="J55" s="24">
        <f t="shared" si="2"/>
        <v>6</v>
      </c>
    </row>
    <row r="56" spans="1:10">
      <c r="A56" s="16">
        <v>10</v>
      </c>
      <c r="B56" s="34" t="s">
        <v>93</v>
      </c>
      <c r="C56" s="34" t="s">
        <v>200</v>
      </c>
      <c r="D56" s="41">
        <v>265</v>
      </c>
      <c r="E56" s="34" t="s">
        <v>261</v>
      </c>
      <c r="G56">
        <v>4</v>
      </c>
      <c r="J56" s="24">
        <f t="shared" si="2"/>
        <v>4</v>
      </c>
    </row>
    <row r="57" spans="1:10">
      <c r="A57" s="16">
        <v>11</v>
      </c>
      <c r="B57" s="34" t="s">
        <v>26</v>
      </c>
      <c r="C57" s="34" t="s">
        <v>131</v>
      </c>
      <c r="D57" s="41">
        <v>266</v>
      </c>
      <c r="E57" s="34" t="s">
        <v>234</v>
      </c>
      <c r="F57">
        <v>0.5</v>
      </c>
      <c r="G57">
        <v>2</v>
      </c>
      <c r="J57" s="24">
        <f t="shared" si="2"/>
        <v>2.5</v>
      </c>
    </row>
    <row r="58" spans="1:10">
      <c r="A58" s="16">
        <v>12</v>
      </c>
      <c r="B58" s="34" t="s">
        <v>37</v>
      </c>
      <c r="C58" s="34" t="s">
        <v>282</v>
      </c>
      <c r="D58" s="41">
        <v>61</v>
      </c>
      <c r="E58" s="34" t="s">
        <v>234</v>
      </c>
      <c r="F58">
        <v>2</v>
      </c>
      <c r="J58" s="24">
        <f t="shared" si="2"/>
        <v>2</v>
      </c>
    </row>
    <row r="59" spans="1:10">
      <c r="A59" s="16">
        <v>13</v>
      </c>
      <c r="B59" s="34" t="s">
        <v>80</v>
      </c>
      <c r="C59" s="34" t="s">
        <v>189</v>
      </c>
      <c r="D59" s="41">
        <v>96</v>
      </c>
      <c r="E59" s="34" t="s">
        <v>234</v>
      </c>
      <c r="F59">
        <v>0.5</v>
      </c>
      <c r="G59">
        <v>1</v>
      </c>
      <c r="J59" s="24">
        <f t="shared" si="2"/>
        <v>1.5</v>
      </c>
    </row>
    <row r="60" spans="1:10">
      <c r="A60" s="16">
        <v>14</v>
      </c>
      <c r="B60" s="34" t="s">
        <v>58</v>
      </c>
      <c r="C60" s="34" t="s">
        <v>163</v>
      </c>
      <c r="D60" s="41">
        <v>89</v>
      </c>
      <c r="E60" s="34" t="s">
        <v>261</v>
      </c>
      <c r="F60">
        <v>0.5</v>
      </c>
      <c r="G60">
        <v>0.5</v>
      </c>
      <c r="J60" s="24">
        <f t="shared" si="2"/>
        <v>1</v>
      </c>
    </row>
    <row r="61" spans="1:10">
      <c r="A61" s="16">
        <v>15</v>
      </c>
      <c r="B61" s="34" t="s">
        <v>25</v>
      </c>
      <c r="C61" s="34" t="s">
        <v>130</v>
      </c>
      <c r="D61" s="41">
        <v>20</v>
      </c>
      <c r="E61" s="34" t="s">
        <v>234</v>
      </c>
      <c r="F61">
        <v>0.5</v>
      </c>
      <c r="G61">
        <v>0.5</v>
      </c>
      <c r="J61" s="24">
        <f t="shared" si="2"/>
        <v>1</v>
      </c>
    </row>
    <row r="62" spans="1:10">
      <c r="A62" s="16">
        <v>16</v>
      </c>
      <c r="B62" s="34" t="s">
        <v>42</v>
      </c>
      <c r="C62" s="34" t="s">
        <v>144</v>
      </c>
      <c r="D62" s="41">
        <v>173</v>
      </c>
      <c r="E62" s="34" t="s">
        <v>236</v>
      </c>
      <c r="F62">
        <v>0.5</v>
      </c>
      <c r="G62">
        <v>0.5</v>
      </c>
      <c r="J62" s="24">
        <f t="shared" si="2"/>
        <v>1</v>
      </c>
    </row>
    <row r="63" spans="1:10">
      <c r="A63" s="16">
        <v>17</v>
      </c>
      <c r="B63" s="34" t="s">
        <v>73</v>
      </c>
      <c r="C63" s="34" t="s">
        <v>179</v>
      </c>
      <c r="D63" s="41">
        <v>164</v>
      </c>
      <c r="E63" s="34" t="s">
        <v>234</v>
      </c>
      <c r="F63">
        <v>0.5</v>
      </c>
      <c r="G63">
        <v>0.5</v>
      </c>
      <c r="J63" s="24">
        <f t="shared" si="2"/>
        <v>1</v>
      </c>
    </row>
    <row r="64" spans="1:10">
      <c r="A64" s="16">
        <v>18</v>
      </c>
      <c r="B64" s="34" t="s">
        <v>54</v>
      </c>
      <c r="C64" s="34" t="s">
        <v>157</v>
      </c>
      <c r="D64" s="41">
        <v>50</v>
      </c>
      <c r="E64" s="34" t="s">
        <v>233</v>
      </c>
      <c r="F64">
        <v>0.5</v>
      </c>
      <c r="G64">
        <v>0.5</v>
      </c>
      <c r="J64" s="24">
        <f t="shared" si="2"/>
        <v>1</v>
      </c>
    </row>
    <row r="65" spans="1:10">
      <c r="A65" s="16">
        <v>19</v>
      </c>
      <c r="B65" s="34" t="s">
        <v>30</v>
      </c>
      <c r="C65" s="34" t="s">
        <v>134</v>
      </c>
      <c r="D65" s="41">
        <v>155</v>
      </c>
      <c r="E65" s="34" t="s">
        <v>234</v>
      </c>
      <c r="F65">
        <v>0.5</v>
      </c>
      <c r="G65">
        <v>0.5</v>
      </c>
      <c r="J65" s="24">
        <f t="shared" si="2"/>
        <v>1</v>
      </c>
    </row>
    <row r="66" spans="1:10">
      <c r="A66" s="16">
        <v>20</v>
      </c>
      <c r="B66" s="34" t="s">
        <v>284</v>
      </c>
      <c r="C66" s="34" t="s">
        <v>209</v>
      </c>
      <c r="D66" s="41"/>
      <c r="E66" s="34" t="s">
        <v>233</v>
      </c>
      <c r="F66">
        <v>0.5</v>
      </c>
      <c r="J66" s="24">
        <f t="shared" si="2"/>
        <v>0.5</v>
      </c>
    </row>
    <row r="67" spans="1:10">
      <c r="A67" s="16">
        <v>21</v>
      </c>
      <c r="B67" s="34" t="s">
        <v>283</v>
      </c>
      <c r="C67" s="34" t="s">
        <v>156</v>
      </c>
      <c r="D67" s="41">
        <v>264</v>
      </c>
      <c r="E67" s="34" t="s">
        <v>234</v>
      </c>
      <c r="F67">
        <v>1</v>
      </c>
      <c r="J67" s="24">
        <f t="shared" si="2"/>
        <v>1</v>
      </c>
    </row>
    <row r="68" spans="1:10">
      <c r="A68" s="16"/>
      <c r="B68" s="34"/>
      <c r="C68" s="34"/>
      <c r="D68" s="41"/>
      <c r="E68" s="34"/>
    </row>
    <row r="69" spans="1:10">
      <c r="A69" s="16"/>
      <c r="B69" s="34"/>
      <c r="C69" s="34"/>
      <c r="D69" s="41"/>
      <c r="E69" s="34"/>
    </row>
    <row r="70" spans="1:10">
      <c r="A70" s="16"/>
      <c r="B70" s="34"/>
      <c r="C70" s="34"/>
      <c r="D70" s="41"/>
      <c r="E70" s="34"/>
    </row>
    <row r="71" spans="1:10">
      <c r="A71" s="29" t="s">
        <v>248</v>
      </c>
      <c r="B71" s="34"/>
      <c r="C71" s="34"/>
      <c r="D71" s="41"/>
      <c r="E71" s="34"/>
    </row>
    <row r="72" spans="1:10">
      <c r="A72" s="16">
        <v>1</v>
      </c>
      <c r="B72" s="34" t="s">
        <v>112</v>
      </c>
      <c r="C72" s="34" t="s">
        <v>225</v>
      </c>
      <c r="D72" s="41">
        <v>37</v>
      </c>
      <c r="E72" s="34" t="s">
        <v>237</v>
      </c>
      <c r="F72">
        <v>9</v>
      </c>
      <c r="G72">
        <v>9</v>
      </c>
      <c r="J72" s="24">
        <f t="shared" ref="J72:J93" si="3">SUM(F72:I72)</f>
        <v>18</v>
      </c>
    </row>
    <row r="73" spans="1:10">
      <c r="A73" s="16">
        <v>2</v>
      </c>
      <c r="B73" s="34" t="s">
        <v>90</v>
      </c>
      <c r="C73" s="34" t="s">
        <v>198</v>
      </c>
      <c r="D73" s="41">
        <v>55</v>
      </c>
      <c r="E73" s="34" t="s">
        <v>233</v>
      </c>
      <c r="F73">
        <v>10</v>
      </c>
      <c r="G73">
        <v>7</v>
      </c>
      <c r="J73" s="24">
        <f t="shared" si="3"/>
        <v>17</v>
      </c>
    </row>
    <row r="74" spans="1:10">
      <c r="A74" s="16">
        <v>3</v>
      </c>
      <c r="B74" s="34" t="s">
        <v>61</v>
      </c>
      <c r="C74" s="34" t="s">
        <v>169</v>
      </c>
      <c r="D74" s="41">
        <v>71</v>
      </c>
      <c r="E74" s="34" t="s">
        <v>234</v>
      </c>
      <c r="F74">
        <v>7</v>
      </c>
      <c r="G74">
        <v>8</v>
      </c>
      <c r="J74" s="24">
        <f t="shared" si="3"/>
        <v>15</v>
      </c>
    </row>
    <row r="75" spans="1:10">
      <c r="A75" s="16">
        <v>4</v>
      </c>
      <c r="B75" s="34" t="s">
        <v>72</v>
      </c>
      <c r="C75" s="34" t="s">
        <v>178</v>
      </c>
      <c r="D75" s="41">
        <v>28</v>
      </c>
      <c r="E75" s="34" t="s">
        <v>238</v>
      </c>
      <c r="F75">
        <v>8</v>
      </c>
      <c r="G75">
        <v>6</v>
      </c>
      <c r="J75" s="24">
        <f t="shared" si="3"/>
        <v>14</v>
      </c>
    </row>
    <row r="76" spans="1:10">
      <c r="A76" s="16">
        <v>5</v>
      </c>
      <c r="B76" s="34" t="s">
        <v>37</v>
      </c>
      <c r="C76" s="34" t="s">
        <v>141</v>
      </c>
      <c r="D76" s="41">
        <v>60</v>
      </c>
      <c r="E76" s="34" t="s">
        <v>233</v>
      </c>
      <c r="F76">
        <v>6</v>
      </c>
      <c r="G76">
        <v>5</v>
      </c>
      <c r="J76" s="24">
        <f t="shared" si="3"/>
        <v>11</v>
      </c>
    </row>
    <row r="77" spans="1:10">
      <c r="A77" s="16">
        <v>6</v>
      </c>
      <c r="B77" s="34" t="s">
        <v>79</v>
      </c>
      <c r="C77" s="34" t="s">
        <v>188</v>
      </c>
      <c r="D77" s="41">
        <v>200</v>
      </c>
      <c r="E77" s="34" t="s">
        <v>258</v>
      </c>
      <c r="G77">
        <v>10</v>
      </c>
      <c r="J77" s="24">
        <f t="shared" si="3"/>
        <v>10</v>
      </c>
    </row>
    <row r="78" spans="1:10">
      <c r="A78" s="16">
        <v>7</v>
      </c>
      <c r="B78" s="34" t="s">
        <v>31</v>
      </c>
      <c r="C78" s="34" t="s">
        <v>135</v>
      </c>
      <c r="D78" s="41">
        <v>82</v>
      </c>
      <c r="E78" s="34" t="s">
        <v>234</v>
      </c>
      <c r="F78">
        <v>4</v>
      </c>
      <c r="G78">
        <v>4</v>
      </c>
      <c r="J78" s="24">
        <f t="shared" si="3"/>
        <v>8</v>
      </c>
    </row>
    <row r="79" spans="1:10">
      <c r="A79" s="16">
        <v>8</v>
      </c>
      <c r="B79" s="34" t="s">
        <v>10</v>
      </c>
      <c r="C79" s="34" t="s">
        <v>285</v>
      </c>
      <c r="D79" s="41">
        <v>45</v>
      </c>
      <c r="E79" s="34" t="s">
        <v>237</v>
      </c>
      <c r="F79">
        <v>5</v>
      </c>
      <c r="J79" s="24">
        <f t="shared" si="3"/>
        <v>5</v>
      </c>
    </row>
    <row r="80" spans="1:10">
      <c r="A80" s="16">
        <v>9</v>
      </c>
      <c r="B80" s="34" t="s">
        <v>11</v>
      </c>
      <c r="C80" s="34" t="s">
        <v>136</v>
      </c>
      <c r="D80" s="41">
        <v>69</v>
      </c>
      <c r="E80" s="34" t="s">
        <v>234</v>
      </c>
      <c r="G80">
        <v>3</v>
      </c>
      <c r="J80" s="24">
        <f t="shared" si="3"/>
        <v>3</v>
      </c>
    </row>
    <row r="81" spans="1:10">
      <c r="A81" s="16">
        <v>10</v>
      </c>
      <c r="B81" s="34" t="s">
        <v>286</v>
      </c>
      <c r="C81" s="34" t="s">
        <v>287</v>
      </c>
      <c r="D81" s="41">
        <v>53</v>
      </c>
      <c r="E81" s="34"/>
      <c r="F81">
        <v>3</v>
      </c>
      <c r="J81" s="24">
        <f t="shared" si="3"/>
        <v>3</v>
      </c>
    </row>
    <row r="82" spans="1:10">
      <c r="A82" s="16">
        <v>11</v>
      </c>
      <c r="B82" s="34" t="s">
        <v>71</v>
      </c>
      <c r="C82" s="34" t="s">
        <v>177</v>
      </c>
      <c r="D82" s="41">
        <v>54</v>
      </c>
      <c r="E82" s="34" t="s">
        <v>236</v>
      </c>
      <c r="G82">
        <v>2</v>
      </c>
      <c r="J82" s="24">
        <f t="shared" si="3"/>
        <v>2</v>
      </c>
    </row>
    <row r="83" spans="1:10">
      <c r="A83" s="16">
        <v>12</v>
      </c>
      <c r="B83" s="34" t="s">
        <v>11</v>
      </c>
      <c r="C83" s="34" t="s">
        <v>118</v>
      </c>
      <c r="D83" s="41">
        <v>75</v>
      </c>
      <c r="E83" s="34" t="s">
        <v>233</v>
      </c>
      <c r="F83">
        <v>1</v>
      </c>
      <c r="G83">
        <v>1</v>
      </c>
      <c r="J83" s="24">
        <f t="shared" si="3"/>
        <v>2</v>
      </c>
    </row>
    <row r="84" spans="1:10">
      <c r="A84" s="16">
        <v>13</v>
      </c>
      <c r="B84" s="34" t="s">
        <v>284</v>
      </c>
      <c r="C84" s="34" t="s">
        <v>288</v>
      </c>
      <c r="D84" s="41">
        <v>34</v>
      </c>
      <c r="E84" s="34" t="s">
        <v>234</v>
      </c>
      <c r="F84">
        <v>2</v>
      </c>
      <c r="J84" s="24">
        <f t="shared" si="3"/>
        <v>2</v>
      </c>
    </row>
    <row r="85" spans="1:10">
      <c r="A85" s="16">
        <v>14</v>
      </c>
      <c r="B85" s="34" t="s">
        <v>11</v>
      </c>
      <c r="C85" s="34" t="s">
        <v>195</v>
      </c>
      <c r="D85" s="41">
        <v>98</v>
      </c>
      <c r="E85" s="34" t="s">
        <v>234</v>
      </c>
      <c r="F85">
        <v>0.5</v>
      </c>
      <c r="G85">
        <v>0.5</v>
      </c>
      <c r="J85" s="24">
        <f t="shared" si="3"/>
        <v>1</v>
      </c>
    </row>
    <row r="86" spans="1:10">
      <c r="A86" s="16">
        <v>15</v>
      </c>
      <c r="B86" s="34" t="s">
        <v>38</v>
      </c>
      <c r="C86" s="34" t="s">
        <v>219</v>
      </c>
      <c r="D86" s="41">
        <v>103</v>
      </c>
      <c r="E86" s="34" t="s">
        <v>234</v>
      </c>
      <c r="F86">
        <v>0.5</v>
      </c>
      <c r="G86">
        <v>0.5</v>
      </c>
      <c r="J86" s="24">
        <f t="shared" si="3"/>
        <v>1</v>
      </c>
    </row>
    <row r="87" spans="1:10">
      <c r="A87" s="16">
        <v>16</v>
      </c>
      <c r="B87" s="34" t="s">
        <v>84</v>
      </c>
      <c r="C87" s="34" t="s">
        <v>194</v>
      </c>
      <c r="D87" s="41">
        <v>97</v>
      </c>
      <c r="E87" s="34" t="s">
        <v>261</v>
      </c>
      <c r="F87">
        <v>0.5</v>
      </c>
      <c r="G87">
        <v>0.5</v>
      </c>
      <c r="J87" s="24">
        <f t="shared" si="3"/>
        <v>1</v>
      </c>
    </row>
    <row r="88" spans="1:10">
      <c r="A88" s="16">
        <v>17</v>
      </c>
      <c r="B88" s="34" t="s">
        <v>51</v>
      </c>
      <c r="C88" s="34" t="s">
        <v>153</v>
      </c>
      <c r="D88" s="41">
        <v>85</v>
      </c>
      <c r="E88" s="34" t="s">
        <v>258</v>
      </c>
      <c r="F88">
        <v>0.5</v>
      </c>
      <c r="G88">
        <v>0.5</v>
      </c>
      <c r="J88" s="24">
        <f t="shared" si="3"/>
        <v>1</v>
      </c>
    </row>
    <row r="89" spans="1:10">
      <c r="A89" s="16">
        <v>18</v>
      </c>
      <c r="B89" s="34" t="s">
        <v>95</v>
      </c>
      <c r="C89" s="34" t="s">
        <v>202</v>
      </c>
      <c r="D89" s="41">
        <v>178</v>
      </c>
      <c r="E89" s="34" t="s">
        <v>234</v>
      </c>
      <c r="F89">
        <v>0.5</v>
      </c>
      <c r="G89">
        <v>0.5</v>
      </c>
      <c r="J89" s="24">
        <f t="shared" si="3"/>
        <v>1</v>
      </c>
    </row>
    <row r="90" spans="1:10">
      <c r="A90" s="16">
        <v>19</v>
      </c>
      <c r="B90" s="34" t="s">
        <v>100</v>
      </c>
      <c r="C90" s="34" t="s">
        <v>208</v>
      </c>
      <c r="D90" s="41">
        <v>179</v>
      </c>
      <c r="E90" s="34" t="s">
        <v>236</v>
      </c>
      <c r="F90">
        <v>0.5</v>
      </c>
      <c r="G90">
        <v>0.5</v>
      </c>
      <c r="J90" s="24">
        <f t="shared" si="3"/>
        <v>1</v>
      </c>
    </row>
    <row r="91" spans="1:10">
      <c r="A91" s="16">
        <v>20</v>
      </c>
      <c r="B91" s="34" t="s">
        <v>59</v>
      </c>
      <c r="C91" s="34" t="s">
        <v>165</v>
      </c>
      <c r="D91" s="41">
        <v>183</v>
      </c>
      <c r="E91" s="34" t="s">
        <v>234</v>
      </c>
      <c r="G91">
        <v>0.5</v>
      </c>
      <c r="J91" s="24">
        <f t="shared" si="3"/>
        <v>0.5</v>
      </c>
    </row>
    <row r="92" spans="1:10">
      <c r="A92" s="16">
        <v>21</v>
      </c>
      <c r="B92" s="34" t="s">
        <v>39</v>
      </c>
      <c r="C92" s="34" t="s">
        <v>142</v>
      </c>
      <c r="D92" s="41">
        <v>156</v>
      </c>
      <c r="E92" s="34" t="s">
        <v>261</v>
      </c>
      <c r="G92">
        <v>0.5</v>
      </c>
      <c r="J92" s="24">
        <f t="shared" si="3"/>
        <v>0.5</v>
      </c>
    </row>
    <row r="93" spans="1:10">
      <c r="A93" s="16">
        <v>22</v>
      </c>
      <c r="B93" s="34" t="s">
        <v>91</v>
      </c>
      <c r="C93" s="34" t="s">
        <v>198</v>
      </c>
      <c r="D93" s="41">
        <v>237</v>
      </c>
      <c r="E93" s="34" t="s">
        <v>233</v>
      </c>
      <c r="F93">
        <v>0.5</v>
      </c>
      <c r="J93" s="24">
        <f t="shared" si="3"/>
        <v>0.5</v>
      </c>
    </row>
    <row r="94" spans="1:10">
      <c r="A94" s="16"/>
      <c r="B94" s="34"/>
      <c r="C94" s="34"/>
      <c r="D94" s="41"/>
      <c r="E94" s="34"/>
    </row>
    <row r="95" spans="1:10">
      <c r="A95" s="16"/>
      <c r="B95" s="34"/>
      <c r="C95" s="34"/>
      <c r="D95" s="41"/>
      <c r="E95" s="34"/>
    </row>
    <row r="96" spans="1:10">
      <c r="A96" s="16"/>
      <c r="B96" s="34"/>
      <c r="C96" s="34"/>
      <c r="D96" s="41"/>
      <c r="E96" s="34"/>
    </row>
    <row r="97" spans="1:10">
      <c r="A97" s="16"/>
      <c r="B97" s="34"/>
      <c r="C97" s="34"/>
      <c r="D97" s="41"/>
      <c r="E97" s="34"/>
    </row>
    <row r="98" spans="1:10">
      <c r="A98" s="16"/>
      <c r="B98" s="34"/>
      <c r="C98" s="34"/>
      <c r="D98" s="41"/>
      <c r="E98" s="34"/>
    </row>
    <row r="99" spans="1:10">
      <c r="A99" s="29" t="s">
        <v>246</v>
      </c>
      <c r="B99" s="34"/>
      <c r="C99" s="34"/>
      <c r="D99" s="41"/>
      <c r="E99" s="34"/>
    </row>
    <row r="100" spans="1:10">
      <c r="A100" s="16">
        <v>1</v>
      </c>
      <c r="B100" s="34" t="s">
        <v>8</v>
      </c>
      <c r="C100" s="34" t="s">
        <v>117</v>
      </c>
      <c r="D100" s="41">
        <v>80</v>
      </c>
      <c r="E100" s="34" t="s">
        <v>234</v>
      </c>
      <c r="F100">
        <v>8</v>
      </c>
      <c r="G100">
        <v>9</v>
      </c>
      <c r="J100" s="24">
        <f t="shared" ref="J100:J112" si="4">SUM(F100:I100)</f>
        <v>17</v>
      </c>
    </row>
    <row r="101" spans="1:10">
      <c r="A101" s="16">
        <v>2</v>
      </c>
      <c r="B101" s="34" t="s">
        <v>76</v>
      </c>
      <c r="C101" s="34" t="s">
        <v>182</v>
      </c>
      <c r="D101" s="41">
        <v>94</v>
      </c>
      <c r="E101" s="34" t="s">
        <v>234</v>
      </c>
      <c r="F101">
        <v>10</v>
      </c>
      <c r="G101">
        <v>7</v>
      </c>
      <c r="J101" s="24">
        <f t="shared" si="4"/>
        <v>17</v>
      </c>
    </row>
    <row r="102" spans="1:10">
      <c r="A102" s="16">
        <v>3</v>
      </c>
      <c r="B102" s="34" t="s">
        <v>5</v>
      </c>
      <c r="C102" s="34" t="s">
        <v>176</v>
      </c>
      <c r="D102" s="41">
        <v>235</v>
      </c>
      <c r="E102" s="34" t="s">
        <v>236</v>
      </c>
      <c r="F102">
        <v>7</v>
      </c>
      <c r="G102">
        <v>8</v>
      </c>
      <c r="J102" s="24">
        <f t="shared" si="4"/>
        <v>15</v>
      </c>
    </row>
    <row r="103" spans="1:10">
      <c r="A103" s="16">
        <v>4</v>
      </c>
      <c r="B103" s="34" t="s">
        <v>31</v>
      </c>
      <c r="C103" s="34" t="s">
        <v>215</v>
      </c>
      <c r="D103" s="41">
        <v>102</v>
      </c>
      <c r="E103" s="34" t="s">
        <v>261</v>
      </c>
      <c r="F103">
        <v>5</v>
      </c>
      <c r="G103">
        <v>6</v>
      </c>
      <c r="J103" s="24">
        <f t="shared" si="4"/>
        <v>11</v>
      </c>
    </row>
    <row r="104" spans="1:10">
      <c r="A104" s="16">
        <v>5</v>
      </c>
      <c r="B104" s="34" t="s">
        <v>91</v>
      </c>
      <c r="C104" s="34" t="s">
        <v>212</v>
      </c>
      <c r="D104" s="41">
        <v>74</v>
      </c>
      <c r="E104" s="34" t="s">
        <v>238</v>
      </c>
      <c r="G104">
        <v>10</v>
      </c>
      <c r="J104" s="24">
        <f t="shared" si="4"/>
        <v>10</v>
      </c>
    </row>
    <row r="105" spans="1:10">
      <c r="A105" s="16">
        <v>6</v>
      </c>
      <c r="B105" s="34" t="s">
        <v>10</v>
      </c>
      <c r="C105" s="34" t="s">
        <v>208</v>
      </c>
      <c r="D105" s="41">
        <v>77</v>
      </c>
      <c r="E105" s="34" t="s">
        <v>244</v>
      </c>
      <c r="F105">
        <v>4</v>
      </c>
      <c r="G105">
        <v>5</v>
      </c>
      <c r="J105" s="24">
        <f t="shared" si="4"/>
        <v>9</v>
      </c>
    </row>
    <row r="106" spans="1:10">
      <c r="A106" s="16">
        <v>7</v>
      </c>
      <c r="B106" s="34" t="s">
        <v>10</v>
      </c>
      <c r="C106" s="34" t="s">
        <v>289</v>
      </c>
      <c r="D106" s="41">
        <v>66</v>
      </c>
      <c r="E106" s="34" t="s">
        <v>290</v>
      </c>
      <c r="F106">
        <v>9</v>
      </c>
      <c r="J106" s="24">
        <f t="shared" si="4"/>
        <v>9</v>
      </c>
    </row>
    <row r="107" spans="1:10">
      <c r="A107" s="16">
        <v>8</v>
      </c>
      <c r="B107" s="34" t="s">
        <v>51</v>
      </c>
      <c r="C107" s="34" t="s">
        <v>159</v>
      </c>
      <c r="D107" s="41">
        <v>195</v>
      </c>
      <c r="E107" s="34" t="s">
        <v>234</v>
      </c>
      <c r="F107">
        <v>3</v>
      </c>
      <c r="G107">
        <v>4</v>
      </c>
      <c r="J107" s="24">
        <f t="shared" si="4"/>
        <v>7</v>
      </c>
    </row>
    <row r="108" spans="1:10">
      <c r="A108" s="16">
        <v>9</v>
      </c>
      <c r="B108" s="34" t="s">
        <v>291</v>
      </c>
      <c r="C108" s="34" t="s">
        <v>292</v>
      </c>
      <c r="D108" s="41"/>
      <c r="E108" s="34" t="s">
        <v>261</v>
      </c>
      <c r="F108">
        <v>6</v>
      </c>
      <c r="J108" s="24">
        <f t="shared" si="4"/>
        <v>6</v>
      </c>
    </row>
    <row r="109" spans="1:10">
      <c r="A109" s="16">
        <v>10</v>
      </c>
      <c r="B109" s="34" t="s">
        <v>5</v>
      </c>
      <c r="C109" s="34" t="s">
        <v>207</v>
      </c>
      <c r="D109" s="41">
        <v>180</v>
      </c>
      <c r="E109" s="34" t="s">
        <v>234</v>
      </c>
      <c r="F109">
        <v>1</v>
      </c>
      <c r="G109">
        <v>3</v>
      </c>
      <c r="J109" s="24">
        <f t="shared" si="4"/>
        <v>4</v>
      </c>
    </row>
    <row r="110" spans="1:10">
      <c r="A110" s="16">
        <v>11</v>
      </c>
      <c r="B110" s="34" t="s">
        <v>31</v>
      </c>
      <c r="C110" s="34" t="s">
        <v>44</v>
      </c>
      <c r="D110" s="41">
        <v>238</v>
      </c>
      <c r="E110" s="34" t="s">
        <v>239</v>
      </c>
      <c r="F110">
        <v>0.5</v>
      </c>
      <c r="G110">
        <v>2</v>
      </c>
      <c r="J110" s="24">
        <f t="shared" si="4"/>
        <v>2.5</v>
      </c>
    </row>
    <row r="111" spans="1:10">
      <c r="A111" s="16">
        <v>12</v>
      </c>
      <c r="B111" s="34" t="s">
        <v>44</v>
      </c>
      <c r="C111" s="34" t="s">
        <v>145</v>
      </c>
      <c r="D111" s="41">
        <v>182</v>
      </c>
      <c r="E111" s="34" t="s">
        <v>234</v>
      </c>
      <c r="F111">
        <v>2</v>
      </c>
      <c r="J111" s="24">
        <f t="shared" si="4"/>
        <v>2</v>
      </c>
    </row>
    <row r="112" spans="1:10">
      <c r="A112" s="16">
        <v>13</v>
      </c>
      <c r="B112" s="34" t="s">
        <v>24</v>
      </c>
      <c r="C112" s="34" t="s">
        <v>151</v>
      </c>
      <c r="D112" s="41">
        <v>223</v>
      </c>
      <c r="E112" s="34" t="s">
        <v>234</v>
      </c>
      <c r="F112">
        <v>0.5</v>
      </c>
      <c r="G112">
        <v>1</v>
      </c>
      <c r="J112" s="24">
        <f t="shared" si="4"/>
        <v>1.5</v>
      </c>
    </row>
    <row r="113" spans="1:10">
      <c r="A113" s="16"/>
      <c r="B113" s="34"/>
      <c r="C113" s="34"/>
      <c r="D113" s="41"/>
      <c r="E113" s="34"/>
    </row>
    <row r="114" spans="1:10">
      <c r="A114" s="16"/>
      <c r="B114" s="34"/>
      <c r="C114" s="34"/>
      <c r="D114" s="41"/>
      <c r="E114" s="34"/>
    </row>
    <row r="115" spans="1:10">
      <c r="A115" s="16"/>
      <c r="B115" s="34"/>
      <c r="C115" s="34"/>
      <c r="D115" s="41"/>
      <c r="E115" s="34"/>
    </row>
    <row r="116" spans="1:10">
      <c r="A116" s="29" t="s">
        <v>257</v>
      </c>
      <c r="B116" s="34"/>
      <c r="C116" s="34"/>
      <c r="D116" s="41"/>
      <c r="E116" s="34"/>
    </row>
    <row r="117" spans="1:10">
      <c r="A117" s="16">
        <v>1</v>
      </c>
      <c r="B117" s="34" t="s">
        <v>74</v>
      </c>
      <c r="C117" s="34" t="s">
        <v>180</v>
      </c>
      <c r="D117" s="41">
        <v>93</v>
      </c>
      <c r="E117" s="34" t="s">
        <v>234</v>
      </c>
      <c r="F117">
        <v>10</v>
      </c>
      <c r="G117">
        <v>10</v>
      </c>
      <c r="J117" s="24">
        <f t="shared" ref="J117:J119" si="5">SUM(F117:I117)</f>
        <v>20</v>
      </c>
    </row>
    <row r="118" spans="1:10">
      <c r="A118" s="16">
        <v>2</v>
      </c>
      <c r="B118" s="34" t="s">
        <v>66</v>
      </c>
      <c r="C118" s="34" t="s">
        <v>172</v>
      </c>
      <c r="D118" s="41">
        <v>271</v>
      </c>
      <c r="E118" s="34" t="s">
        <v>234</v>
      </c>
      <c r="F118">
        <v>9</v>
      </c>
      <c r="G118">
        <v>9</v>
      </c>
      <c r="J118" s="24">
        <f t="shared" si="5"/>
        <v>18</v>
      </c>
    </row>
    <row r="119" spans="1:10">
      <c r="A119" s="6">
        <v>3</v>
      </c>
      <c r="B119" t="s">
        <v>293</v>
      </c>
      <c r="C119" s="34" t="s">
        <v>203</v>
      </c>
      <c r="D119" s="34">
        <v>239</v>
      </c>
      <c r="E119" t="s">
        <v>238</v>
      </c>
      <c r="F119">
        <v>8</v>
      </c>
      <c r="J119" s="24">
        <f t="shared" si="5"/>
        <v>8</v>
      </c>
    </row>
  </sheetData>
  <sortState xmlns:xlrd2="http://schemas.microsoft.com/office/spreadsheetml/2017/richdata2" ref="B100:J112">
    <sortCondition descending="1" ref="J100:J112"/>
  </sortState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CB4F7-D5A7-1A4B-8AEB-E735DA5720C6}">
  <dimension ref="A1:I191"/>
  <sheetViews>
    <sheetView tabSelected="1" zoomScale="150" zoomScaleNormal="150" workbookViewId="0">
      <selection activeCell="E97" sqref="E97"/>
    </sheetView>
  </sheetViews>
  <sheetFormatPr baseColWidth="10" defaultColWidth="8.83203125" defaultRowHeight="15"/>
  <cols>
    <col min="1" max="1" width="6.6640625" customWidth="1"/>
    <col min="2" max="2" width="9.5" style="48" customWidth="1"/>
    <col min="3" max="3" width="10.33203125" style="48" customWidth="1"/>
    <col min="4" max="4" width="19.1640625" style="3" customWidth="1"/>
    <col min="5" max="5" width="7.83203125" style="51" customWidth="1"/>
    <col min="6" max="6" width="7.6640625" style="3" customWidth="1"/>
    <col min="7" max="7" width="6.33203125" style="3" customWidth="1"/>
    <col min="8" max="8" width="6.6640625" style="3" customWidth="1"/>
    <col min="9" max="9" width="8.83203125" style="47"/>
    <col min="10" max="16384" width="8.83203125" style="3"/>
  </cols>
  <sheetData>
    <row r="1" spans="1:9">
      <c r="E1" s="51" t="s">
        <v>316</v>
      </c>
      <c r="F1" s="3" t="s">
        <v>317</v>
      </c>
      <c r="G1" s="3" t="s">
        <v>317</v>
      </c>
      <c r="H1" s="3" t="s">
        <v>316</v>
      </c>
    </row>
    <row r="2" spans="1:9">
      <c r="B2" s="52" t="s">
        <v>0</v>
      </c>
      <c r="C2" s="52" t="s">
        <v>1</v>
      </c>
      <c r="D2" s="1" t="s">
        <v>3</v>
      </c>
      <c r="E2" s="49">
        <v>46146</v>
      </c>
      <c r="F2" s="43">
        <v>46160</v>
      </c>
      <c r="G2" s="43">
        <v>46174</v>
      </c>
      <c r="H2" s="43">
        <v>46188</v>
      </c>
      <c r="I2" s="47" t="s">
        <v>273</v>
      </c>
    </row>
    <row r="3" spans="1:9">
      <c r="A3" s="25" t="s">
        <v>249</v>
      </c>
      <c r="B3" s="45"/>
      <c r="C3" s="45"/>
      <c r="D3" s="23"/>
      <c r="E3" s="50"/>
    </row>
    <row r="4" spans="1:9">
      <c r="A4" s="6">
        <v>1</v>
      </c>
      <c r="B4" s="46" t="s">
        <v>52</v>
      </c>
      <c r="C4" s="46" t="s">
        <v>190</v>
      </c>
      <c r="D4" s="3" t="s">
        <v>233</v>
      </c>
      <c r="E4" s="51">
        <v>9</v>
      </c>
      <c r="F4" s="3">
        <v>10</v>
      </c>
      <c r="I4" s="47">
        <f>SUM(E4:H4)</f>
        <v>19</v>
      </c>
    </row>
    <row r="5" spans="1:9">
      <c r="A5" s="6">
        <v>2</v>
      </c>
      <c r="B5" s="48" t="s">
        <v>20</v>
      </c>
      <c r="C5" s="48" t="s">
        <v>126</v>
      </c>
      <c r="D5" s="3" t="s">
        <v>234</v>
      </c>
      <c r="E5" s="51">
        <v>10</v>
      </c>
      <c r="F5" s="3">
        <v>9</v>
      </c>
      <c r="I5" s="47">
        <f>SUM(E5:H5)</f>
        <v>19</v>
      </c>
    </row>
    <row r="6" spans="1:9">
      <c r="A6" s="6">
        <v>3</v>
      </c>
      <c r="B6" s="48" t="s">
        <v>12</v>
      </c>
      <c r="C6" s="48" t="s">
        <v>119</v>
      </c>
      <c r="D6" s="3" t="s">
        <v>233</v>
      </c>
      <c r="E6" s="51">
        <v>7</v>
      </c>
      <c r="F6" s="3">
        <v>8</v>
      </c>
      <c r="I6" s="47">
        <f>SUM(E6:H6)</f>
        <v>15</v>
      </c>
    </row>
    <row r="7" spans="1:9">
      <c r="A7" s="6">
        <v>4</v>
      </c>
      <c r="B7" s="48" t="s">
        <v>99</v>
      </c>
      <c r="C7" s="48" t="s">
        <v>206</v>
      </c>
      <c r="D7" s="3" t="s">
        <v>234</v>
      </c>
      <c r="E7" s="51">
        <v>4</v>
      </c>
      <c r="F7" s="3">
        <v>7</v>
      </c>
      <c r="I7" s="47">
        <f>SUM(E7:H7)</f>
        <v>11</v>
      </c>
    </row>
    <row r="8" spans="1:9">
      <c r="A8" s="6">
        <v>5</v>
      </c>
      <c r="B8" s="48" t="s">
        <v>9</v>
      </c>
      <c r="C8" s="48" t="s">
        <v>294</v>
      </c>
      <c r="D8" s="3" t="s">
        <v>234</v>
      </c>
      <c r="E8" s="51">
        <v>8</v>
      </c>
      <c r="I8" s="47">
        <f>SUM(E8:H8)</f>
        <v>8</v>
      </c>
    </row>
    <row r="9" spans="1:9">
      <c r="A9" s="6">
        <v>6</v>
      </c>
      <c r="B9" s="48" t="s">
        <v>57</v>
      </c>
      <c r="C9" s="48" t="s">
        <v>181</v>
      </c>
      <c r="D9" s="3" t="s">
        <v>233</v>
      </c>
      <c r="E9" s="51">
        <v>3</v>
      </c>
      <c r="F9" s="3">
        <v>4</v>
      </c>
      <c r="I9" s="47">
        <f>SUM(E9:H9)</f>
        <v>7</v>
      </c>
    </row>
    <row r="10" spans="1:9">
      <c r="A10" s="6">
        <v>7</v>
      </c>
      <c r="B10" s="48" t="s">
        <v>13</v>
      </c>
      <c r="C10" s="48" t="s">
        <v>120</v>
      </c>
      <c r="D10" s="3" t="s">
        <v>234</v>
      </c>
      <c r="F10" s="3">
        <v>6</v>
      </c>
      <c r="I10" s="47">
        <f>SUM(E10:H10)</f>
        <v>6</v>
      </c>
    </row>
    <row r="11" spans="1:9">
      <c r="A11" s="6">
        <v>8</v>
      </c>
      <c r="B11" s="48" t="s">
        <v>52</v>
      </c>
      <c r="C11" s="48" t="s">
        <v>318</v>
      </c>
      <c r="D11" s="3" t="s">
        <v>233</v>
      </c>
      <c r="E11" s="56">
        <v>6</v>
      </c>
      <c r="I11" s="47">
        <f>SUM(E11:H11)</f>
        <v>6</v>
      </c>
    </row>
    <row r="12" spans="1:9">
      <c r="A12" s="6">
        <v>9</v>
      </c>
      <c r="B12" s="48" t="s">
        <v>27</v>
      </c>
      <c r="C12" s="48" t="s">
        <v>132</v>
      </c>
      <c r="D12" s="3" t="s">
        <v>236</v>
      </c>
      <c r="E12" s="51">
        <v>0.5</v>
      </c>
      <c r="F12" s="3">
        <v>5</v>
      </c>
      <c r="I12" s="47">
        <f>SUM(E12:H12)</f>
        <v>5.5</v>
      </c>
    </row>
    <row r="13" spans="1:9">
      <c r="A13" s="6">
        <v>10</v>
      </c>
      <c r="B13" s="48" t="s">
        <v>13</v>
      </c>
      <c r="C13" s="48" t="s">
        <v>120</v>
      </c>
      <c r="D13" s="3" t="s">
        <v>234</v>
      </c>
      <c r="E13" s="56">
        <v>5</v>
      </c>
      <c r="I13" s="47">
        <f>SUM(E13:H13)</f>
        <v>5</v>
      </c>
    </row>
    <row r="14" spans="1:9">
      <c r="A14" s="6">
        <v>11</v>
      </c>
      <c r="B14" s="48" t="s">
        <v>264</v>
      </c>
      <c r="C14" s="48" t="s">
        <v>152</v>
      </c>
      <c r="D14" s="3" t="s">
        <v>234</v>
      </c>
      <c r="E14" s="51">
        <v>1</v>
      </c>
      <c r="F14" s="3">
        <v>3</v>
      </c>
      <c r="I14" s="47">
        <f>SUM(E14:H14)</f>
        <v>4</v>
      </c>
    </row>
    <row r="15" spans="1:9">
      <c r="A15" s="6">
        <v>12</v>
      </c>
      <c r="B15" s="48" t="s">
        <v>6</v>
      </c>
      <c r="C15" s="48" t="s">
        <v>116</v>
      </c>
      <c r="D15" s="3" t="s">
        <v>234</v>
      </c>
      <c r="E15" s="51">
        <v>2</v>
      </c>
      <c r="F15" s="3">
        <v>2</v>
      </c>
      <c r="I15" s="47">
        <f>SUM(E15:H15)</f>
        <v>4</v>
      </c>
    </row>
    <row r="16" spans="1:9">
      <c r="A16" s="6">
        <v>13</v>
      </c>
      <c r="B16" s="48" t="s">
        <v>49</v>
      </c>
      <c r="C16" s="48" t="s">
        <v>185</v>
      </c>
      <c r="D16" s="3" t="s">
        <v>233</v>
      </c>
      <c r="E16" s="51">
        <v>0.5</v>
      </c>
      <c r="F16" s="3">
        <v>1</v>
      </c>
      <c r="I16" s="47">
        <f>SUM(E16:H16)</f>
        <v>1.5</v>
      </c>
    </row>
    <row r="17" spans="1:9">
      <c r="A17" s="6">
        <v>14</v>
      </c>
      <c r="B17" s="48" t="s">
        <v>9</v>
      </c>
      <c r="C17" s="48" t="s">
        <v>158</v>
      </c>
      <c r="D17" s="3" t="s">
        <v>233</v>
      </c>
      <c r="E17" s="51">
        <v>0.5</v>
      </c>
      <c r="F17" s="3">
        <v>0.5</v>
      </c>
      <c r="I17" s="47">
        <f>SUM(E17:H17)</f>
        <v>1</v>
      </c>
    </row>
    <row r="18" spans="1:9">
      <c r="A18" s="6">
        <v>15</v>
      </c>
      <c r="B18" s="48" t="s">
        <v>21</v>
      </c>
      <c r="C18" s="48" t="s">
        <v>127</v>
      </c>
      <c r="D18" s="3" t="s">
        <v>234</v>
      </c>
      <c r="E18" s="51">
        <v>0.5</v>
      </c>
      <c r="F18" s="3">
        <v>0.5</v>
      </c>
      <c r="I18" s="47">
        <f>SUM(E18:H18)</f>
        <v>1</v>
      </c>
    </row>
    <row r="19" spans="1:9">
      <c r="A19" s="6">
        <v>16</v>
      </c>
      <c r="B19" s="48" t="s">
        <v>34</v>
      </c>
      <c r="C19" s="48" t="s">
        <v>138</v>
      </c>
      <c r="D19" s="3" t="s">
        <v>236</v>
      </c>
      <c r="E19" s="51">
        <v>0.5</v>
      </c>
      <c r="F19" s="3">
        <v>0.5</v>
      </c>
      <c r="I19" s="47">
        <f>SUM(E19:H19)</f>
        <v>1</v>
      </c>
    </row>
    <row r="20" spans="1:9">
      <c r="A20" s="6">
        <v>17</v>
      </c>
      <c r="B20" s="48" t="s">
        <v>16</v>
      </c>
      <c r="C20" s="48" t="s">
        <v>162</v>
      </c>
      <c r="D20" s="3" t="s">
        <v>236</v>
      </c>
      <c r="E20" s="51">
        <v>0.5</v>
      </c>
      <c r="F20" s="3">
        <v>0.5</v>
      </c>
      <c r="I20" s="47">
        <f>SUM(E20:H20)</f>
        <v>1</v>
      </c>
    </row>
    <row r="21" spans="1:9">
      <c r="A21" s="6">
        <v>18</v>
      </c>
      <c r="B21" s="48" t="s">
        <v>53</v>
      </c>
      <c r="C21" s="48" t="s">
        <v>156</v>
      </c>
      <c r="D21" s="3" t="s">
        <v>237</v>
      </c>
      <c r="F21" s="3">
        <v>0.5</v>
      </c>
      <c r="I21" s="47">
        <f>SUM(E21:H21)</f>
        <v>0.5</v>
      </c>
    </row>
    <row r="22" spans="1:9">
      <c r="A22" s="6">
        <v>19</v>
      </c>
      <c r="B22" s="48" t="s">
        <v>49</v>
      </c>
      <c r="C22" s="48" t="s">
        <v>148</v>
      </c>
      <c r="D22" s="3" t="s">
        <v>261</v>
      </c>
      <c r="F22" s="3">
        <v>0.5</v>
      </c>
      <c r="I22" s="47">
        <f>SUM(E22:H22)</f>
        <v>0.5</v>
      </c>
    </row>
    <row r="23" spans="1:9">
      <c r="A23" s="6">
        <v>20</v>
      </c>
      <c r="B23" s="48" t="s">
        <v>15</v>
      </c>
      <c r="C23" s="48" t="s">
        <v>122</v>
      </c>
      <c r="D23" s="3" t="s">
        <v>233</v>
      </c>
      <c r="F23" s="3">
        <v>0.5</v>
      </c>
      <c r="I23" s="47">
        <f>SUM(E23:H23)</f>
        <v>0.5</v>
      </c>
    </row>
    <row r="24" spans="1:9">
      <c r="A24" s="6">
        <v>21</v>
      </c>
      <c r="B24" s="48" t="s">
        <v>295</v>
      </c>
      <c r="C24" s="48" t="s">
        <v>296</v>
      </c>
      <c r="D24" s="3" t="s">
        <v>261</v>
      </c>
      <c r="E24" s="51">
        <v>0.5</v>
      </c>
      <c r="I24" s="47">
        <f>SUM(E24:H24)</f>
        <v>0.5</v>
      </c>
    </row>
    <row r="25" spans="1:9">
      <c r="A25" s="6">
        <v>22</v>
      </c>
      <c r="B25" s="48" t="s">
        <v>297</v>
      </c>
      <c r="C25" s="48" t="s">
        <v>298</v>
      </c>
      <c r="D25" s="3" t="s">
        <v>233</v>
      </c>
      <c r="E25" s="51">
        <v>0.5</v>
      </c>
      <c r="I25" s="47">
        <f>SUM(E25:H25)</f>
        <v>0.5</v>
      </c>
    </row>
    <row r="26" spans="1:9">
      <c r="A26" s="6"/>
    </row>
    <row r="27" spans="1:9">
      <c r="A27" s="6"/>
    </row>
    <row r="28" spans="1:9">
      <c r="B28" s="45"/>
      <c r="C28" s="45"/>
      <c r="D28" s="23"/>
      <c r="E28" s="50"/>
    </row>
    <row r="29" spans="1:9">
      <c r="A29" s="25" t="s">
        <v>260</v>
      </c>
      <c r="B29" s="45"/>
      <c r="C29" s="45"/>
      <c r="D29" s="23"/>
      <c r="E29" s="50"/>
    </row>
    <row r="30" spans="1:9">
      <c r="A30" s="6">
        <v>1</v>
      </c>
      <c r="B30" s="48" t="s">
        <v>89</v>
      </c>
      <c r="C30" s="48" t="s">
        <v>197</v>
      </c>
      <c r="D30" s="3" t="s">
        <v>241</v>
      </c>
      <c r="E30" s="51">
        <v>10</v>
      </c>
      <c r="F30" s="3">
        <v>10</v>
      </c>
      <c r="I30" s="47">
        <f t="shared" ref="I30:I56" si="0">SUM(E30:H30)</f>
        <v>20</v>
      </c>
    </row>
    <row r="31" spans="1:9">
      <c r="A31" s="6">
        <v>2</v>
      </c>
      <c r="B31" s="48" t="s">
        <v>16</v>
      </c>
      <c r="C31" s="48" t="s">
        <v>54</v>
      </c>
      <c r="D31" s="3" t="s">
        <v>233</v>
      </c>
      <c r="E31" s="51">
        <v>9</v>
      </c>
      <c r="F31" s="3">
        <v>9</v>
      </c>
      <c r="I31" s="47">
        <f t="shared" si="0"/>
        <v>18</v>
      </c>
    </row>
    <row r="32" spans="1:9">
      <c r="A32" s="6">
        <v>3</v>
      </c>
      <c r="B32" s="48" t="s">
        <v>29</v>
      </c>
      <c r="C32" s="48" t="s">
        <v>210</v>
      </c>
      <c r="D32" s="3" t="s">
        <v>233</v>
      </c>
      <c r="E32" s="51">
        <v>8</v>
      </c>
      <c r="F32" s="3">
        <v>8</v>
      </c>
      <c r="I32" s="47">
        <f t="shared" si="0"/>
        <v>16</v>
      </c>
    </row>
    <row r="33" spans="1:9">
      <c r="A33" s="6">
        <v>4</v>
      </c>
      <c r="B33" s="48" t="s">
        <v>99</v>
      </c>
      <c r="C33" s="48" t="s">
        <v>228</v>
      </c>
      <c r="D33" s="3" t="s">
        <v>234</v>
      </c>
      <c r="E33" s="51">
        <v>7</v>
      </c>
      <c r="F33" s="3">
        <v>7</v>
      </c>
      <c r="I33" s="47">
        <f t="shared" si="0"/>
        <v>14</v>
      </c>
    </row>
    <row r="34" spans="1:9">
      <c r="A34" s="6">
        <v>5</v>
      </c>
      <c r="B34" s="48" t="s">
        <v>60</v>
      </c>
      <c r="C34" s="48" t="s">
        <v>168</v>
      </c>
      <c r="D34" s="3" t="s">
        <v>234</v>
      </c>
      <c r="E34" s="51">
        <v>6</v>
      </c>
      <c r="F34" s="3">
        <v>5</v>
      </c>
      <c r="I34" s="47">
        <f t="shared" si="0"/>
        <v>11</v>
      </c>
    </row>
    <row r="35" spans="1:9">
      <c r="A35" s="6">
        <v>6</v>
      </c>
      <c r="B35" s="48" t="s">
        <v>108</v>
      </c>
      <c r="C35" s="48" t="s">
        <v>222</v>
      </c>
      <c r="D35" s="3" t="s">
        <v>234</v>
      </c>
      <c r="E35" s="51">
        <v>5</v>
      </c>
      <c r="F35" s="3">
        <v>4</v>
      </c>
      <c r="I35" s="47">
        <f t="shared" si="0"/>
        <v>9</v>
      </c>
    </row>
    <row r="36" spans="1:9">
      <c r="A36" s="6">
        <v>7</v>
      </c>
      <c r="B36" s="48" t="s">
        <v>33</v>
      </c>
      <c r="C36" s="48" t="s">
        <v>137</v>
      </c>
      <c r="D36" s="3" t="s">
        <v>237</v>
      </c>
      <c r="F36" s="3">
        <v>6</v>
      </c>
      <c r="I36" s="47">
        <f t="shared" si="0"/>
        <v>6</v>
      </c>
    </row>
    <row r="37" spans="1:9">
      <c r="A37" s="6">
        <v>8</v>
      </c>
      <c r="B37" s="48" t="s">
        <v>83</v>
      </c>
      <c r="C37" s="48" t="s">
        <v>202</v>
      </c>
      <c r="D37" s="3" t="s">
        <v>234</v>
      </c>
      <c r="E37" s="51">
        <v>2</v>
      </c>
      <c r="F37" s="3">
        <v>3</v>
      </c>
      <c r="I37" s="47">
        <f t="shared" si="0"/>
        <v>5</v>
      </c>
    </row>
    <row r="38" spans="1:9">
      <c r="A38" s="6">
        <v>9</v>
      </c>
      <c r="B38" s="48" t="s">
        <v>21</v>
      </c>
      <c r="C38" s="48" t="s">
        <v>184</v>
      </c>
      <c r="D38" s="3" t="s">
        <v>233</v>
      </c>
      <c r="E38" s="51">
        <v>4</v>
      </c>
      <c r="F38" s="3">
        <v>0.5</v>
      </c>
      <c r="I38" s="47">
        <f t="shared" si="0"/>
        <v>4.5</v>
      </c>
    </row>
    <row r="39" spans="1:9">
      <c r="A39" s="6">
        <v>10</v>
      </c>
      <c r="B39" s="48" t="s">
        <v>41</v>
      </c>
      <c r="C39" s="48" t="s">
        <v>143</v>
      </c>
      <c r="D39" s="3" t="s">
        <v>234</v>
      </c>
      <c r="E39" s="51">
        <v>3</v>
      </c>
      <c r="F39" s="3">
        <v>1</v>
      </c>
      <c r="I39" s="47">
        <f t="shared" si="0"/>
        <v>4</v>
      </c>
    </row>
    <row r="40" spans="1:9">
      <c r="A40" s="6">
        <v>11</v>
      </c>
      <c r="B40" s="48" t="s">
        <v>43</v>
      </c>
      <c r="C40" s="48" t="s">
        <v>145</v>
      </c>
      <c r="D40" s="3" t="s">
        <v>233</v>
      </c>
      <c r="F40" s="3">
        <v>2</v>
      </c>
      <c r="I40" s="47">
        <f t="shared" si="0"/>
        <v>2</v>
      </c>
    </row>
    <row r="41" spans="1:9">
      <c r="A41" s="6">
        <v>12</v>
      </c>
      <c r="B41" s="48" t="s">
        <v>29</v>
      </c>
      <c r="C41" s="48" t="s">
        <v>155</v>
      </c>
      <c r="D41" s="3" t="s">
        <v>233</v>
      </c>
      <c r="E41" s="51">
        <v>0.5</v>
      </c>
      <c r="F41" s="3">
        <v>0.5</v>
      </c>
      <c r="I41" s="47">
        <f t="shared" si="0"/>
        <v>1</v>
      </c>
    </row>
    <row r="42" spans="1:9">
      <c r="A42" s="6">
        <v>13</v>
      </c>
      <c r="B42" s="48" t="s">
        <v>113</v>
      </c>
      <c r="C42" s="48" t="s">
        <v>227</v>
      </c>
      <c r="D42" s="3" t="s">
        <v>236</v>
      </c>
      <c r="E42" s="51">
        <f>+E43</f>
        <v>0.5</v>
      </c>
      <c r="F42" s="3">
        <v>0.5</v>
      </c>
      <c r="I42" s="47">
        <f t="shared" si="0"/>
        <v>1</v>
      </c>
    </row>
    <row r="43" spans="1:9">
      <c r="A43" s="6">
        <v>14</v>
      </c>
      <c r="B43" s="48" t="s">
        <v>67</v>
      </c>
      <c r="C43" s="48" t="s">
        <v>173</v>
      </c>
      <c r="D43" s="3" t="s">
        <v>234</v>
      </c>
      <c r="E43" s="51">
        <v>0.5</v>
      </c>
      <c r="F43" s="3">
        <v>0.5</v>
      </c>
      <c r="I43" s="47">
        <f t="shared" si="0"/>
        <v>1</v>
      </c>
    </row>
    <row r="44" spans="1:9">
      <c r="A44" s="6">
        <v>15</v>
      </c>
      <c r="B44" s="48" t="s">
        <v>28</v>
      </c>
      <c r="C44" s="48" t="s">
        <v>144</v>
      </c>
      <c r="D44" s="3" t="s">
        <v>236</v>
      </c>
      <c r="E44" s="51">
        <v>0.5</v>
      </c>
      <c r="F44" s="3">
        <v>0.5</v>
      </c>
      <c r="I44" s="47">
        <f t="shared" si="0"/>
        <v>1</v>
      </c>
    </row>
    <row r="45" spans="1:9">
      <c r="A45" s="6">
        <v>16</v>
      </c>
      <c r="B45" s="48" t="s">
        <v>19</v>
      </c>
      <c r="C45" s="48" t="s">
        <v>125</v>
      </c>
      <c r="D45" s="3" t="s">
        <v>233</v>
      </c>
      <c r="E45" s="51">
        <v>0.5</v>
      </c>
      <c r="F45" s="3">
        <v>0.5</v>
      </c>
      <c r="I45" s="47">
        <f t="shared" si="0"/>
        <v>1</v>
      </c>
    </row>
    <row r="46" spans="1:9">
      <c r="A46" s="6">
        <v>17</v>
      </c>
      <c r="B46" s="48" t="s">
        <v>36</v>
      </c>
      <c r="C46" s="48" t="s">
        <v>140</v>
      </c>
      <c r="D46" s="3" t="s">
        <v>233</v>
      </c>
      <c r="E46" s="51">
        <v>0.5</v>
      </c>
      <c r="F46" s="3">
        <v>0.5</v>
      </c>
      <c r="I46" s="47">
        <f t="shared" si="0"/>
        <v>1</v>
      </c>
    </row>
    <row r="47" spans="1:9">
      <c r="A47" s="6">
        <v>18</v>
      </c>
      <c r="B47" s="48" t="s">
        <v>55</v>
      </c>
      <c r="C47" s="48" t="s">
        <v>157</v>
      </c>
      <c r="D47" s="3" t="s">
        <v>233</v>
      </c>
      <c r="E47" s="51">
        <v>0.5</v>
      </c>
      <c r="F47" s="3">
        <v>0.5</v>
      </c>
      <c r="I47" s="47">
        <f t="shared" si="0"/>
        <v>1</v>
      </c>
    </row>
    <row r="48" spans="1:9">
      <c r="A48" s="6">
        <v>19</v>
      </c>
      <c r="B48" s="48" t="s">
        <v>101</v>
      </c>
      <c r="C48" s="48" t="s">
        <v>209</v>
      </c>
      <c r="D48" s="3" t="s">
        <v>236</v>
      </c>
      <c r="E48" s="51">
        <v>0.5</v>
      </c>
      <c r="F48" s="3">
        <v>0.5</v>
      </c>
      <c r="I48" s="47">
        <f t="shared" si="0"/>
        <v>1</v>
      </c>
    </row>
    <row r="49" spans="1:9">
      <c r="A49" s="6">
        <v>20</v>
      </c>
      <c r="B49" s="48" t="s">
        <v>106</v>
      </c>
      <c r="C49" s="48" t="s">
        <v>221</v>
      </c>
      <c r="D49" s="3" t="s">
        <v>236</v>
      </c>
      <c r="E49" s="51">
        <v>0.5</v>
      </c>
      <c r="F49" s="3">
        <v>0.5</v>
      </c>
      <c r="I49" s="47">
        <f t="shared" si="0"/>
        <v>1</v>
      </c>
    </row>
    <row r="50" spans="1:9">
      <c r="A50" s="6">
        <v>21</v>
      </c>
      <c r="B50" s="48" t="s">
        <v>299</v>
      </c>
      <c r="C50" s="48" t="s">
        <v>300</v>
      </c>
      <c r="D50" s="3" t="s">
        <v>261</v>
      </c>
      <c r="E50" s="51">
        <v>1</v>
      </c>
      <c r="I50" s="47">
        <f t="shared" si="0"/>
        <v>1</v>
      </c>
    </row>
    <row r="51" spans="1:9">
      <c r="A51" s="6">
        <v>22</v>
      </c>
      <c r="B51" s="48" t="s">
        <v>40</v>
      </c>
      <c r="C51" s="48" t="s">
        <v>142</v>
      </c>
      <c r="D51" s="3" t="s">
        <v>261</v>
      </c>
      <c r="F51" s="3">
        <v>0.5</v>
      </c>
      <c r="I51" s="47">
        <f t="shared" si="0"/>
        <v>0.5</v>
      </c>
    </row>
    <row r="52" spans="1:9">
      <c r="A52" s="6">
        <v>23</v>
      </c>
      <c r="B52" s="48" t="s">
        <v>29</v>
      </c>
      <c r="C52" s="48" t="s">
        <v>133</v>
      </c>
      <c r="D52" s="3" t="s">
        <v>233</v>
      </c>
      <c r="F52" s="3">
        <v>0.5</v>
      </c>
      <c r="I52" s="47">
        <f t="shared" si="0"/>
        <v>0.5</v>
      </c>
    </row>
    <row r="53" spans="1:9">
      <c r="A53" s="6">
        <v>24</v>
      </c>
      <c r="B53" s="48" t="s">
        <v>301</v>
      </c>
      <c r="C53" s="48" t="s">
        <v>163</v>
      </c>
      <c r="D53" s="3" t="s">
        <v>239</v>
      </c>
      <c r="E53" s="51">
        <v>0.5</v>
      </c>
      <c r="I53" s="47">
        <f t="shared" si="0"/>
        <v>0.5</v>
      </c>
    </row>
    <row r="54" spans="1:9">
      <c r="A54" s="6">
        <v>25</v>
      </c>
      <c r="B54" s="48" t="s">
        <v>63</v>
      </c>
      <c r="C54" s="48" t="s">
        <v>302</v>
      </c>
      <c r="D54" s="3" t="s">
        <v>234</v>
      </c>
      <c r="E54" s="51">
        <v>0.5</v>
      </c>
      <c r="I54" s="47">
        <f t="shared" si="0"/>
        <v>0.5</v>
      </c>
    </row>
    <row r="55" spans="1:9">
      <c r="A55" s="6">
        <v>26</v>
      </c>
      <c r="B55" s="48" t="s">
        <v>29</v>
      </c>
      <c r="C55" s="48" t="s">
        <v>133</v>
      </c>
      <c r="D55" s="3" t="s">
        <v>233</v>
      </c>
      <c r="E55" s="51">
        <v>0.5</v>
      </c>
      <c r="I55" s="47">
        <f t="shared" si="0"/>
        <v>0.5</v>
      </c>
    </row>
    <row r="56" spans="1:9">
      <c r="A56" s="6">
        <v>27</v>
      </c>
      <c r="B56" s="48" t="s">
        <v>299</v>
      </c>
      <c r="C56" s="48" t="s">
        <v>213</v>
      </c>
      <c r="D56" s="3" t="s">
        <v>234</v>
      </c>
      <c r="E56" s="51">
        <v>0.5</v>
      </c>
      <c r="I56" s="47">
        <f t="shared" si="0"/>
        <v>0.5</v>
      </c>
    </row>
    <row r="57" spans="1:9">
      <c r="A57" s="6"/>
    </row>
    <row r="58" spans="1:9">
      <c r="A58" s="24" t="s">
        <v>268</v>
      </c>
    </row>
    <row r="59" spans="1:9">
      <c r="A59" s="6">
        <v>1</v>
      </c>
      <c r="B59" s="48" t="s">
        <v>62</v>
      </c>
      <c r="C59" s="48" t="s">
        <v>169</v>
      </c>
      <c r="D59" s="3" t="s">
        <v>234</v>
      </c>
      <c r="E59" s="51">
        <v>9</v>
      </c>
      <c r="F59" s="3">
        <v>10</v>
      </c>
      <c r="I59" s="47">
        <f t="shared" ref="I59:I87" si="1">SUM(E59:H59)</f>
        <v>19</v>
      </c>
    </row>
    <row r="60" spans="1:9">
      <c r="A60" s="6">
        <v>2</v>
      </c>
      <c r="B60" s="48" t="s">
        <v>29</v>
      </c>
      <c r="C60" s="48" t="s">
        <v>154</v>
      </c>
      <c r="D60" s="3" t="s">
        <v>234</v>
      </c>
      <c r="E60" s="51">
        <v>10</v>
      </c>
      <c r="F60" s="3">
        <v>8</v>
      </c>
      <c r="I60" s="47">
        <f t="shared" si="1"/>
        <v>18</v>
      </c>
    </row>
    <row r="61" spans="1:9">
      <c r="A61" s="6">
        <v>3</v>
      </c>
      <c r="B61" s="48" t="s">
        <v>43</v>
      </c>
      <c r="C61" s="48" t="s">
        <v>217</v>
      </c>
      <c r="D61" s="3" t="s">
        <v>234</v>
      </c>
      <c r="E61" s="51">
        <v>6</v>
      </c>
      <c r="F61" s="3">
        <v>7</v>
      </c>
      <c r="I61" s="47">
        <f t="shared" si="1"/>
        <v>13</v>
      </c>
    </row>
    <row r="62" spans="1:9">
      <c r="A62" s="6">
        <v>4</v>
      </c>
      <c r="B62" s="48" t="s">
        <v>68</v>
      </c>
      <c r="C62" s="48" t="s">
        <v>174</v>
      </c>
      <c r="D62" s="3" t="s">
        <v>233</v>
      </c>
      <c r="E62" s="51">
        <v>7</v>
      </c>
      <c r="F62" s="3">
        <v>6</v>
      </c>
      <c r="I62" s="47">
        <f t="shared" si="1"/>
        <v>13</v>
      </c>
    </row>
    <row r="63" spans="1:9">
      <c r="A63" s="6">
        <v>5</v>
      </c>
      <c r="B63" s="48" t="s">
        <v>19</v>
      </c>
      <c r="C63" s="48" t="s">
        <v>168</v>
      </c>
      <c r="D63" s="3" t="s">
        <v>234</v>
      </c>
      <c r="E63" s="51">
        <v>8</v>
      </c>
      <c r="F63" s="3">
        <v>5</v>
      </c>
      <c r="I63" s="47">
        <f t="shared" si="1"/>
        <v>13</v>
      </c>
    </row>
    <row r="64" spans="1:9">
      <c r="A64" s="6">
        <v>6</v>
      </c>
      <c r="B64" s="48" t="s">
        <v>64</v>
      </c>
      <c r="C64" s="48" t="s">
        <v>170</v>
      </c>
      <c r="D64" s="3" t="s">
        <v>261</v>
      </c>
      <c r="F64" s="3">
        <v>9</v>
      </c>
      <c r="I64" s="47">
        <f t="shared" si="1"/>
        <v>9</v>
      </c>
    </row>
    <row r="65" spans="1:9">
      <c r="A65" s="6">
        <v>7</v>
      </c>
      <c r="B65" s="48" t="s">
        <v>48</v>
      </c>
      <c r="C65" s="48" t="s">
        <v>147</v>
      </c>
      <c r="D65" s="3" t="s">
        <v>261</v>
      </c>
      <c r="E65" s="51">
        <v>4</v>
      </c>
      <c r="F65" s="3">
        <v>4</v>
      </c>
      <c r="I65" s="47">
        <f t="shared" si="1"/>
        <v>8</v>
      </c>
    </row>
    <row r="66" spans="1:9">
      <c r="A66" s="6">
        <v>8</v>
      </c>
      <c r="B66" s="48" t="s">
        <v>36</v>
      </c>
      <c r="C66" s="48" t="s">
        <v>217</v>
      </c>
      <c r="D66" s="3" t="s">
        <v>237</v>
      </c>
      <c r="E66" s="51">
        <v>3</v>
      </c>
      <c r="F66" s="3">
        <v>3</v>
      </c>
      <c r="I66" s="47">
        <f t="shared" si="1"/>
        <v>6</v>
      </c>
    </row>
    <row r="67" spans="1:9">
      <c r="A67" s="6">
        <v>9</v>
      </c>
      <c r="B67" s="48" t="s">
        <v>303</v>
      </c>
      <c r="C67" s="48" t="s">
        <v>158</v>
      </c>
      <c r="D67" s="3" t="s">
        <v>233</v>
      </c>
      <c r="E67" s="51">
        <v>5</v>
      </c>
      <c r="I67" s="47">
        <f t="shared" si="1"/>
        <v>5</v>
      </c>
    </row>
    <row r="68" spans="1:9">
      <c r="A68" s="6">
        <v>10</v>
      </c>
      <c r="B68" s="48" t="s">
        <v>105</v>
      </c>
      <c r="C68" s="48" t="s">
        <v>220</v>
      </c>
      <c r="D68" s="3" t="s">
        <v>233</v>
      </c>
      <c r="F68" s="3">
        <v>2</v>
      </c>
      <c r="I68" s="47">
        <f t="shared" si="1"/>
        <v>2</v>
      </c>
    </row>
    <row r="69" spans="1:9">
      <c r="A69" s="6">
        <v>11</v>
      </c>
      <c r="B69" s="48" t="s">
        <v>103</v>
      </c>
      <c r="C69" s="48" t="s">
        <v>216</v>
      </c>
      <c r="D69" s="3" t="s">
        <v>234</v>
      </c>
      <c r="E69" s="51">
        <v>1</v>
      </c>
      <c r="F69" s="3">
        <v>1</v>
      </c>
      <c r="I69" s="47">
        <f t="shared" si="1"/>
        <v>2</v>
      </c>
    </row>
    <row r="70" spans="1:9">
      <c r="A70" s="6">
        <v>12</v>
      </c>
      <c r="B70" s="48" t="s">
        <v>304</v>
      </c>
      <c r="C70" s="48" t="s">
        <v>305</v>
      </c>
      <c r="D70" s="3" t="s">
        <v>306</v>
      </c>
      <c r="E70" s="51">
        <v>2</v>
      </c>
      <c r="I70" s="47">
        <f t="shared" si="1"/>
        <v>2</v>
      </c>
    </row>
    <row r="71" spans="1:9">
      <c r="A71" s="6">
        <v>13</v>
      </c>
      <c r="B71" s="48" t="s">
        <v>70</v>
      </c>
      <c r="C71" s="48" t="s">
        <v>177</v>
      </c>
      <c r="D71" s="3" t="s">
        <v>236</v>
      </c>
      <c r="E71" s="51">
        <v>0.5</v>
      </c>
      <c r="F71" s="3">
        <v>0.5</v>
      </c>
      <c r="I71" s="47">
        <f t="shared" si="1"/>
        <v>1</v>
      </c>
    </row>
    <row r="72" spans="1:9">
      <c r="A72" s="6">
        <v>14</v>
      </c>
      <c r="B72" s="48" t="s">
        <v>6</v>
      </c>
      <c r="C72" s="48" t="s">
        <v>166</v>
      </c>
      <c r="D72" s="3" t="s">
        <v>233</v>
      </c>
      <c r="E72" s="51">
        <v>0.5</v>
      </c>
      <c r="F72" s="3">
        <v>0.5</v>
      </c>
      <c r="I72" s="47">
        <f t="shared" si="1"/>
        <v>1</v>
      </c>
    </row>
    <row r="73" spans="1:9">
      <c r="A73" s="6">
        <v>15</v>
      </c>
      <c r="B73" s="48" t="s">
        <v>49</v>
      </c>
      <c r="C73" s="48" t="s">
        <v>164</v>
      </c>
      <c r="D73" s="3" t="s">
        <v>234</v>
      </c>
      <c r="E73" s="51">
        <v>0.5</v>
      </c>
      <c r="F73" s="3">
        <v>0.5</v>
      </c>
      <c r="I73" s="47">
        <f t="shared" si="1"/>
        <v>1</v>
      </c>
    </row>
    <row r="74" spans="1:9">
      <c r="A74" s="6">
        <v>16</v>
      </c>
      <c r="B74" s="48" t="s">
        <v>85</v>
      </c>
      <c r="C74" s="48" t="s">
        <v>194</v>
      </c>
      <c r="D74" s="3" t="s">
        <v>261</v>
      </c>
      <c r="E74" s="51">
        <v>0.5</v>
      </c>
      <c r="F74" s="3">
        <v>0.5</v>
      </c>
      <c r="I74" s="47">
        <f t="shared" si="1"/>
        <v>1</v>
      </c>
    </row>
    <row r="75" spans="1:9">
      <c r="A75" s="6">
        <v>17</v>
      </c>
      <c r="B75" s="48" t="s">
        <v>4</v>
      </c>
      <c r="C75" s="48" t="s">
        <v>115</v>
      </c>
      <c r="D75" s="3" t="s">
        <v>233</v>
      </c>
      <c r="E75" s="51">
        <v>0.5</v>
      </c>
      <c r="F75" s="3">
        <v>0.5</v>
      </c>
      <c r="I75" s="47">
        <f t="shared" si="1"/>
        <v>1</v>
      </c>
    </row>
    <row r="76" spans="1:9">
      <c r="A76" s="6">
        <v>18</v>
      </c>
      <c r="B76" s="48" t="s">
        <v>87</v>
      </c>
      <c r="C76" s="48" t="s">
        <v>195</v>
      </c>
      <c r="D76" s="3" t="s">
        <v>234</v>
      </c>
      <c r="E76" s="51">
        <v>0.5</v>
      </c>
      <c r="F76" s="3">
        <v>0.5</v>
      </c>
      <c r="I76" s="47">
        <f t="shared" si="1"/>
        <v>1</v>
      </c>
    </row>
    <row r="77" spans="1:9">
      <c r="A77" s="6">
        <v>19</v>
      </c>
      <c r="B77" s="48" t="s">
        <v>88</v>
      </c>
      <c r="C77" s="48" t="s">
        <v>196</v>
      </c>
      <c r="D77" s="3" t="s">
        <v>234</v>
      </c>
      <c r="F77" s="3">
        <v>0.5</v>
      </c>
      <c r="I77" s="47">
        <f t="shared" si="1"/>
        <v>0.5</v>
      </c>
    </row>
    <row r="78" spans="1:9">
      <c r="A78" s="6">
        <v>20</v>
      </c>
      <c r="B78" s="48" t="s">
        <v>46</v>
      </c>
      <c r="C78" s="48" t="s">
        <v>146</v>
      </c>
      <c r="D78" s="3" t="s">
        <v>261</v>
      </c>
      <c r="F78" s="3">
        <v>0.5</v>
      </c>
      <c r="I78" s="47">
        <f t="shared" si="1"/>
        <v>0.5</v>
      </c>
    </row>
    <row r="79" spans="1:9">
      <c r="A79" s="6">
        <v>21</v>
      </c>
      <c r="B79" s="48" t="s">
        <v>77</v>
      </c>
      <c r="C79" s="48" t="s">
        <v>186</v>
      </c>
      <c r="D79" s="3" t="s">
        <v>235</v>
      </c>
      <c r="F79" s="3">
        <v>0.5</v>
      </c>
      <c r="I79" s="47">
        <f t="shared" si="1"/>
        <v>0.5</v>
      </c>
    </row>
    <row r="80" spans="1:9">
      <c r="A80" s="6">
        <v>22</v>
      </c>
      <c r="B80" s="48" t="s">
        <v>14</v>
      </c>
      <c r="C80" s="48" t="s">
        <v>121</v>
      </c>
      <c r="D80" s="3" t="s">
        <v>234</v>
      </c>
      <c r="F80" s="3">
        <v>0.5</v>
      </c>
      <c r="I80" s="47">
        <f t="shared" si="1"/>
        <v>0.5</v>
      </c>
    </row>
    <row r="81" spans="1:9">
      <c r="A81" s="6">
        <v>23</v>
      </c>
      <c r="B81" s="48" t="s">
        <v>57</v>
      </c>
      <c r="C81" s="48" t="s">
        <v>161</v>
      </c>
      <c r="D81" s="3" t="s">
        <v>261</v>
      </c>
      <c r="F81" s="3">
        <v>0.5</v>
      </c>
      <c r="I81" s="47">
        <f t="shared" si="1"/>
        <v>0.5</v>
      </c>
    </row>
    <row r="82" spans="1:9">
      <c r="A82" s="6">
        <v>24</v>
      </c>
      <c r="B82" s="48" t="s">
        <v>307</v>
      </c>
      <c r="C82" s="48" t="s">
        <v>308</v>
      </c>
      <c r="D82" s="3" t="s">
        <v>233</v>
      </c>
      <c r="E82" s="51">
        <v>0.5</v>
      </c>
      <c r="I82" s="47">
        <f t="shared" si="1"/>
        <v>0.5</v>
      </c>
    </row>
    <row r="83" spans="1:9">
      <c r="A83" s="6">
        <v>25</v>
      </c>
      <c r="B83" s="48" t="s">
        <v>88</v>
      </c>
      <c r="C83" s="48" t="s">
        <v>196</v>
      </c>
      <c r="D83" s="3" t="s">
        <v>234</v>
      </c>
      <c r="E83" s="51">
        <v>0.5</v>
      </c>
      <c r="I83" s="47">
        <f t="shared" si="1"/>
        <v>0.5</v>
      </c>
    </row>
    <row r="84" spans="1:9">
      <c r="A84" s="6">
        <v>26</v>
      </c>
      <c r="B84" s="48" t="s">
        <v>46</v>
      </c>
      <c r="C84" s="48" t="s">
        <v>146</v>
      </c>
      <c r="D84" s="3" t="s">
        <v>261</v>
      </c>
      <c r="E84" s="51">
        <v>0.5</v>
      </c>
      <c r="I84" s="47">
        <f t="shared" si="1"/>
        <v>0.5</v>
      </c>
    </row>
    <row r="85" spans="1:9">
      <c r="A85" s="6">
        <v>27</v>
      </c>
      <c r="B85" s="48" t="s">
        <v>28</v>
      </c>
      <c r="C85" s="48" t="s">
        <v>309</v>
      </c>
      <c r="D85" s="3" t="s">
        <v>234</v>
      </c>
      <c r="E85" s="51">
        <v>0.5</v>
      </c>
      <c r="I85" s="47">
        <f t="shared" si="1"/>
        <v>0.5</v>
      </c>
    </row>
    <row r="86" spans="1:9">
      <c r="A86" s="6">
        <v>28</v>
      </c>
      <c r="B86" s="48" t="s">
        <v>310</v>
      </c>
      <c r="C86" s="48" t="s">
        <v>311</v>
      </c>
      <c r="D86" s="3" t="s">
        <v>234</v>
      </c>
      <c r="E86" s="51">
        <v>0.5</v>
      </c>
      <c r="I86" s="47">
        <f t="shared" si="1"/>
        <v>0.5</v>
      </c>
    </row>
    <row r="87" spans="1:9">
      <c r="A87" s="6">
        <v>29</v>
      </c>
      <c r="B87" s="48" t="s">
        <v>49</v>
      </c>
      <c r="C87" s="48" t="s">
        <v>312</v>
      </c>
      <c r="D87" s="3" t="s">
        <v>313</v>
      </c>
      <c r="E87" s="51">
        <v>0.5</v>
      </c>
      <c r="I87" s="47">
        <f t="shared" si="1"/>
        <v>0.5</v>
      </c>
    </row>
    <row r="88" spans="1:9">
      <c r="A88" s="6"/>
    </row>
    <row r="89" spans="1:9">
      <c r="A89" s="24" t="s">
        <v>269</v>
      </c>
    </row>
    <row r="90" spans="1:9">
      <c r="A90" s="6">
        <v>1</v>
      </c>
      <c r="B90" s="48" t="s">
        <v>65</v>
      </c>
      <c r="C90" s="48" t="s">
        <v>171</v>
      </c>
      <c r="D90" s="3" t="s">
        <v>234</v>
      </c>
      <c r="E90" s="51">
        <v>10</v>
      </c>
      <c r="F90" s="3">
        <v>9</v>
      </c>
      <c r="I90" s="47">
        <f t="shared" ref="I90:I98" si="2">SUM(E90:H90)</f>
        <v>19</v>
      </c>
    </row>
    <row r="91" spans="1:9">
      <c r="A91" s="6">
        <v>2</v>
      </c>
      <c r="B91" s="48" t="s">
        <v>83</v>
      </c>
      <c r="C91" s="48" t="s">
        <v>193</v>
      </c>
      <c r="D91" s="3" t="s">
        <v>261</v>
      </c>
      <c r="E91" s="51">
        <v>8</v>
      </c>
      <c r="F91" s="3">
        <v>7</v>
      </c>
      <c r="I91" s="47">
        <f t="shared" si="2"/>
        <v>15</v>
      </c>
    </row>
    <row r="92" spans="1:9">
      <c r="A92" s="6">
        <v>3</v>
      </c>
      <c r="B92" s="48" t="s">
        <v>81</v>
      </c>
      <c r="C92" s="48" t="s">
        <v>191</v>
      </c>
      <c r="D92" s="3" t="s">
        <v>238</v>
      </c>
      <c r="E92" s="51">
        <v>9</v>
      </c>
      <c r="F92" s="3">
        <v>6</v>
      </c>
      <c r="I92" s="47">
        <f t="shared" si="2"/>
        <v>15</v>
      </c>
    </row>
    <row r="93" spans="1:9">
      <c r="A93" s="6">
        <v>4</v>
      </c>
      <c r="B93" s="48" t="s">
        <v>96</v>
      </c>
      <c r="C93" s="48" t="s">
        <v>203</v>
      </c>
      <c r="D93" s="3" t="s">
        <v>243</v>
      </c>
      <c r="E93" s="51">
        <v>7</v>
      </c>
      <c r="F93" s="3">
        <v>5</v>
      </c>
      <c r="I93" s="47">
        <f t="shared" si="2"/>
        <v>12</v>
      </c>
    </row>
    <row r="94" spans="1:9">
      <c r="A94" s="6">
        <v>5</v>
      </c>
      <c r="B94" s="48" t="s">
        <v>94</v>
      </c>
      <c r="C94" s="48" t="s">
        <v>201</v>
      </c>
      <c r="D94" s="3" t="s">
        <v>242</v>
      </c>
      <c r="F94" s="3">
        <v>10</v>
      </c>
      <c r="I94" s="47">
        <f t="shared" si="2"/>
        <v>10</v>
      </c>
    </row>
    <row r="95" spans="1:9">
      <c r="A95" s="6">
        <v>6</v>
      </c>
      <c r="B95" s="48" t="s">
        <v>92</v>
      </c>
      <c r="C95" s="48" t="s">
        <v>199</v>
      </c>
      <c r="D95" s="3" t="s">
        <v>234</v>
      </c>
      <c r="E95" s="51">
        <v>5</v>
      </c>
      <c r="F95" s="3">
        <v>4</v>
      </c>
      <c r="I95" s="47">
        <f t="shared" si="2"/>
        <v>9</v>
      </c>
    </row>
    <row r="96" spans="1:9">
      <c r="A96" s="6">
        <v>7</v>
      </c>
      <c r="B96" s="48" t="s">
        <v>110</v>
      </c>
      <c r="C96" s="48" t="s">
        <v>223</v>
      </c>
      <c r="D96" s="3" t="s">
        <v>261</v>
      </c>
      <c r="F96" s="3">
        <v>8</v>
      </c>
      <c r="I96" s="47">
        <f t="shared" si="2"/>
        <v>8</v>
      </c>
    </row>
    <row r="97" spans="1:9">
      <c r="A97" s="6">
        <v>8</v>
      </c>
      <c r="B97" s="48" t="s">
        <v>319</v>
      </c>
      <c r="C97" s="48" t="s">
        <v>320</v>
      </c>
      <c r="D97" s="48" t="s">
        <v>236</v>
      </c>
      <c r="E97" s="57">
        <v>6</v>
      </c>
      <c r="I97" s="47">
        <f t="shared" si="2"/>
        <v>6</v>
      </c>
    </row>
    <row r="98" spans="1:9">
      <c r="A98" s="6">
        <v>9</v>
      </c>
      <c r="B98" s="48" t="s">
        <v>314</v>
      </c>
      <c r="C98" s="48" t="s">
        <v>315</v>
      </c>
      <c r="D98" s="3" t="s">
        <v>234</v>
      </c>
      <c r="E98" s="51">
        <v>4</v>
      </c>
      <c r="I98" s="47">
        <f t="shared" si="2"/>
        <v>4</v>
      </c>
    </row>
    <row r="99" spans="1:9">
      <c r="A99" s="6"/>
    </row>
    <row r="100" spans="1:9">
      <c r="A100" s="6"/>
    </row>
    <row r="101" spans="1:9">
      <c r="A101" s="6" t="s">
        <v>270</v>
      </c>
    </row>
    <row r="102" spans="1:9">
      <c r="A102" s="6">
        <v>1</v>
      </c>
      <c r="B102" s="48" t="s">
        <v>63</v>
      </c>
      <c r="C102" s="48" t="s">
        <v>226</v>
      </c>
      <c r="D102" s="3" t="s">
        <v>243</v>
      </c>
      <c r="E102" s="51">
        <v>10</v>
      </c>
      <c r="F102" s="3">
        <v>10</v>
      </c>
      <c r="I102" s="47">
        <f t="shared" ref="I102:I103" si="3">SUM(E102:H102)</f>
        <v>20</v>
      </c>
    </row>
    <row r="103" spans="1:9">
      <c r="A103" s="6">
        <v>2</v>
      </c>
      <c r="B103" s="48" t="s">
        <v>75</v>
      </c>
      <c r="C103" s="48" t="s">
        <v>180</v>
      </c>
      <c r="D103" s="3" t="s">
        <v>234</v>
      </c>
      <c r="E103" s="51">
        <v>9</v>
      </c>
      <c r="F103" s="3">
        <v>9</v>
      </c>
      <c r="I103" s="47">
        <f t="shared" si="3"/>
        <v>18</v>
      </c>
    </row>
    <row r="104" spans="1:9" ht="14">
      <c r="A104" s="3"/>
    </row>
    <row r="105" spans="1:9" ht="14">
      <c r="A105" s="3"/>
    </row>
    <row r="106" spans="1:9" ht="14">
      <c r="A106" s="3"/>
    </row>
    <row r="107" spans="1:9" ht="14">
      <c r="A107" s="3"/>
    </row>
    <row r="108" spans="1:9" ht="14">
      <c r="A108" s="3"/>
    </row>
    <row r="109" spans="1:9" ht="14">
      <c r="A109" s="3"/>
    </row>
    <row r="110" spans="1:9" ht="14">
      <c r="A110" s="3"/>
    </row>
    <row r="111" spans="1:9" ht="14">
      <c r="A111" s="3"/>
    </row>
    <row r="112" spans="1:9" ht="14">
      <c r="A112" s="3"/>
    </row>
    <row r="113" spans="1:1" ht="14">
      <c r="A113" s="3"/>
    </row>
    <row r="114" spans="1:1" ht="14">
      <c r="A114" s="3"/>
    </row>
    <row r="115" spans="1:1" ht="14">
      <c r="A115" s="3"/>
    </row>
    <row r="116" spans="1:1" ht="14">
      <c r="A116" s="3"/>
    </row>
    <row r="117" spans="1:1" ht="14">
      <c r="A117" s="3"/>
    </row>
    <row r="118" spans="1:1" ht="14">
      <c r="A118" s="3"/>
    </row>
    <row r="119" spans="1:1" ht="14">
      <c r="A119" s="3"/>
    </row>
    <row r="120" spans="1:1" ht="14">
      <c r="A120" s="3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</sheetData>
  <sortState xmlns:xlrd2="http://schemas.microsoft.com/office/spreadsheetml/2017/richdata2" ref="B4:I25">
    <sortCondition descending="1" ref="I4:I25"/>
  </sortState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Overall</vt:lpstr>
      <vt:lpstr>Female</vt:lpstr>
      <vt:lpstr>Male</vt:lpstr>
      <vt:lpstr>male cat</vt:lpstr>
      <vt:lpstr>Female Cat</vt:lpstr>
      <vt:lpstr>Grand Prix Men</vt:lpstr>
      <vt:lpstr>Grand Prix Women</vt:lpstr>
      <vt:lpstr>Overall!Print_Area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Tejvan Pettinger</cp:lastModifiedBy>
  <cp:lastPrinted>2026-05-20T18:55:03Z</cp:lastPrinted>
  <dcterms:created xsi:type="dcterms:W3CDTF">2026-04-25T12:52:12Z</dcterms:created>
  <dcterms:modified xsi:type="dcterms:W3CDTF">2026-05-22T06:39:53Z</dcterms:modified>
</cp:coreProperties>
</file>