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aa\"/>
    </mc:Choice>
  </mc:AlternateContent>
  <bookViews>
    <workbookView xWindow="0" yWindow="0" windowWidth="28800" windowHeight="13500"/>
  </bookViews>
  <sheets>
    <sheet name="Háro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3" i="1" l="1"/>
  <c r="S303" i="1" s="1"/>
  <c r="R302" i="1"/>
  <c r="S302" i="1" s="1"/>
  <c r="R301" i="1"/>
  <c r="S301" i="1" s="1"/>
  <c r="R300" i="1"/>
  <c r="S300" i="1" s="1"/>
  <c r="R299" i="1"/>
  <c r="S299" i="1" s="1"/>
  <c r="R298" i="1"/>
  <c r="S298" i="1" s="1"/>
  <c r="R297" i="1"/>
  <c r="S297" i="1" s="1"/>
  <c r="R296" i="1"/>
  <c r="S296" i="1" s="1"/>
  <c r="R295" i="1"/>
  <c r="S295" i="1" s="1"/>
  <c r="R294" i="1"/>
  <c r="S294" i="1" s="1"/>
  <c r="R293" i="1"/>
  <c r="S293" i="1" s="1"/>
  <c r="R292" i="1"/>
  <c r="S292" i="1" s="1"/>
  <c r="R291" i="1"/>
  <c r="S291" i="1" s="1"/>
  <c r="R290" i="1"/>
  <c r="S290" i="1" s="1"/>
  <c r="R289" i="1"/>
  <c r="S289" i="1" s="1"/>
  <c r="R288" i="1"/>
  <c r="S288" i="1" s="1"/>
  <c r="R287" i="1"/>
  <c r="S287" i="1" s="1"/>
  <c r="R286" i="1"/>
  <c r="S286" i="1" s="1"/>
  <c r="R285" i="1"/>
  <c r="S285" i="1" s="1"/>
  <c r="R284" i="1"/>
  <c r="S284" i="1" s="1"/>
  <c r="R283" i="1"/>
  <c r="S283" i="1" s="1"/>
  <c r="R282" i="1"/>
  <c r="S282" i="1" s="1"/>
  <c r="R281" i="1"/>
  <c r="S281" i="1" s="1"/>
  <c r="R280" i="1"/>
  <c r="S280" i="1" s="1"/>
  <c r="R279" i="1"/>
  <c r="S279" i="1" s="1"/>
  <c r="R278" i="1"/>
  <c r="S278" i="1" s="1"/>
  <c r="R277" i="1"/>
  <c r="S277" i="1" s="1"/>
  <c r="R276" i="1"/>
  <c r="S276" i="1" s="1"/>
  <c r="R275" i="1"/>
  <c r="S275" i="1" s="1"/>
  <c r="R274" i="1"/>
  <c r="S274" i="1" s="1"/>
  <c r="R273" i="1"/>
  <c r="S273" i="1" s="1"/>
  <c r="R272" i="1"/>
  <c r="S272" i="1" s="1"/>
  <c r="R271" i="1"/>
  <c r="S271" i="1" s="1"/>
  <c r="R270" i="1"/>
  <c r="S270" i="1" s="1"/>
  <c r="R269" i="1"/>
  <c r="S269" i="1" s="1"/>
  <c r="R268" i="1"/>
  <c r="S268" i="1" s="1"/>
  <c r="R267" i="1"/>
  <c r="S267" i="1" s="1"/>
  <c r="R266" i="1"/>
  <c r="S266" i="1" s="1"/>
  <c r="R265" i="1"/>
  <c r="S265" i="1" s="1"/>
  <c r="R264" i="1"/>
  <c r="S264" i="1" s="1"/>
  <c r="R263" i="1"/>
  <c r="S263" i="1" s="1"/>
  <c r="R262" i="1"/>
  <c r="S262" i="1" s="1"/>
  <c r="R261" i="1"/>
  <c r="S261" i="1" s="1"/>
  <c r="R260" i="1"/>
  <c r="S260" i="1" s="1"/>
  <c r="R259" i="1"/>
  <c r="S259" i="1" s="1"/>
  <c r="R258" i="1"/>
  <c r="S258" i="1" s="1"/>
  <c r="R257" i="1"/>
  <c r="S257" i="1" s="1"/>
  <c r="R256" i="1"/>
  <c r="S256" i="1" s="1"/>
  <c r="R255" i="1"/>
  <c r="S255" i="1" s="1"/>
  <c r="R254" i="1"/>
  <c r="S254" i="1" s="1"/>
  <c r="R253" i="1"/>
  <c r="S253" i="1" s="1"/>
  <c r="R252" i="1"/>
  <c r="S252" i="1" s="1"/>
  <c r="R251" i="1"/>
  <c r="S251" i="1" s="1"/>
  <c r="R250" i="1"/>
  <c r="S250" i="1" s="1"/>
  <c r="R249" i="1"/>
  <c r="S249" i="1" s="1"/>
  <c r="R248" i="1"/>
  <c r="S248" i="1" s="1"/>
  <c r="R247" i="1"/>
  <c r="S247" i="1" s="1"/>
  <c r="R246" i="1"/>
  <c r="S246" i="1" s="1"/>
  <c r="R245" i="1"/>
  <c r="S245" i="1" s="1"/>
  <c r="R244" i="1"/>
  <c r="S244" i="1" s="1"/>
  <c r="R243" i="1"/>
  <c r="S243" i="1" s="1"/>
  <c r="R242" i="1"/>
  <c r="S242" i="1" s="1"/>
  <c r="R241" i="1"/>
  <c r="S241" i="1" s="1"/>
  <c r="R240" i="1"/>
  <c r="S240" i="1" s="1"/>
  <c r="R239" i="1"/>
  <c r="S239" i="1" s="1"/>
  <c r="R238" i="1"/>
  <c r="S238" i="1" s="1"/>
  <c r="R237" i="1"/>
  <c r="S237" i="1" s="1"/>
  <c r="R236" i="1"/>
  <c r="S236" i="1" s="1"/>
  <c r="R235" i="1"/>
  <c r="S235" i="1" s="1"/>
  <c r="R234" i="1"/>
  <c r="S234" i="1" s="1"/>
  <c r="R233" i="1"/>
  <c r="S233" i="1" s="1"/>
  <c r="R232" i="1"/>
  <c r="S232" i="1" s="1"/>
  <c r="R231" i="1"/>
  <c r="S231" i="1" s="1"/>
  <c r="R230" i="1"/>
  <c r="S230" i="1" s="1"/>
  <c r="R229" i="1"/>
  <c r="S229" i="1" s="1"/>
  <c r="R228" i="1"/>
  <c r="S228" i="1" s="1"/>
  <c r="R227" i="1"/>
  <c r="S227" i="1" s="1"/>
  <c r="R226" i="1"/>
  <c r="S226" i="1" s="1"/>
  <c r="R225" i="1"/>
  <c r="S225" i="1" s="1"/>
  <c r="R224" i="1"/>
  <c r="S224" i="1" s="1"/>
  <c r="R223" i="1"/>
  <c r="S223" i="1" s="1"/>
  <c r="R222" i="1"/>
  <c r="S222" i="1" s="1"/>
  <c r="R221" i="1"/>
  <c r="S221" i="1" s="1"/>
  <c r="R220" i="1"/>
  <c r="S220" i="1" s="1"/>
  <c r="R219" i="1"/>
  <c r="S219" i="1" s="1"/>
  <c r="R218" i="1"/>
  <c r="S218" i="1" s="1"/>
  <c r="R217" i="1"/>
  <c r="S217" i="1" s="1"/>
  <c r="R216" i="1"/>
  <c r="S216" i="1" s="1"/>
  <c r="R215" i="1"/>
  <c r="S215" i="1" s="1"/>
  <c r="R214" i="1"/>
  <c r="S214" i="1" s="1"/>
  <c r="R213" i="1"/>
  <c r="S213" i="1" s="1"/>
  <c r="R212" i="1"/>
  <c r="S212" i="1" s="1"/>
  <c r="R211" i="1"/>
  <c r="S211" i="1" s="1"/>
  <c r="R210" i="1"/>
  <c r="S210" i="1" s="1"/>
  <c r="R209" i="1"/>
  <c r="S209" i="1" s="1"/>
  <c r="R208" i="1"/>
  <c r="S208" i="1" s="1"/>
  <c r="R207" i="1"/>
  <c r="S207" i="1" s="1"/>
  <c r="R206" i="1"/>
  <c r="S206" i="1" s="1"/>
  <c r="R205" i="1"/>
  <c r="S205" i="1" s="1"/>
  <c r="R204" i="1"/>
  <c r="S204" i="1" s="1"/>
  <c r="R203" i="1"/>
  <c r="S203" i="1" s="1"/>
  <c r="R202" i="1"/>
  <c r="S202" i="1" s="1"/>
  <c r="R201" i="1"/>
  <c r="S201" i="1" s="1"/>
  <c r="R200" i="1"/>
  <c r="S200" i="1" s="1"/>
  <c r="R199" i="1"/>
  <c r="S199" i="1" s="1"/>
  <c r="R198" i="1"/>
  <c r="S198" i="1" s="1"/>
  <c r="R197" i="1"/>
  <c r="S197" i="1" s="1"/>
  <c r="R196" i="1"/>
  <c r="S196" i="1" s="1"/>
  <c r="R195" i="1"/>
  <c r="S195" i="1" s="1"/>
  <c r="R194" i="1"/>
  <c r="S194" i="1" s="1"/>
  <c r="R193" i="1"/>
  <c r="S193" i="1" s="1"/>
  <c r="R192" i="1"/>
  <c r="S192" i="1" s="1"/>
  <c r="R191" i="1"/>
  <c r="S191" i="1" s="1"/>
  <c r="R190" i="1"/>
  <c r="S190" i="1" s="1"/>
  <c r="R189" i="1"/>
  <c r="S189" i="1" s="1"/>
  <c r="R188" i="1"/>
  <c r="S188" i="1" s="1"/>
  <c r="R187" i="1"/>
  <c r="S187" i="1" s="1"/>
  <c r="R186" i="1"/>
  <c r="S186" i="1" s="1"/>
  <c r="R185" i="1"/>
  <c r="S185" i="1" s="1"/>
  <c r="R184" i="1"/>
  <c r="S184" i="1" s="1"/>
  <c r="R183" i="1"/>
  <c r="S183" i="1" s="1"/>
  <c r="R182" i="1"/>
  <c r="S182" i="1" s="1"/>
  <c r="R181" i="1"/>
  <c r="S181" i="1" s="1"/>
  <c r="R180" i="1"/>
  <c r="S180" i="1" s="1"/>
  <c r="R179" i="1"/>
  <c r="S179" i="1" s="1"/>
  <c r="R178" i="1"/>
  <c r="S178" i="1" s="1"/>
  <c r="R177" i="1"/>
  <c r="S177" i="1" s="1"/>
  <c r="R176" i="1"/>
  <c r="S176" i="1" s="1"/>
  <c r="R175" i="1"/>
  <c r="S175" i="1" s="1"/>
  <c r="R174" i="1"/>
  <c r="S174" i="1" s="1"/>
  <c r="R173" i="1"/>
  <c r="S173" i="1" s="1"/>
  <c r="R172" i="1"/>
  <c r="S172" i="1" s="1"/>
  <c r="R171" i="1"/>
  <c r="S171" i="1" s="1"/>
  <c r="R170" i="1"/>
  <c r="S170" i="1" s="1"/>
  <c r="R169" i="1"/>
  <c r="S169" i="1" s="1"/>
  <c r="R168" i="1"/>
  <c r="S168" i="1" s="1"/>
  <c r="R167" i="1"/>
  <c r="S167" i="1" s="1"/>
  <c r="R166" i="1"/>
  <c r="S166" i="1" s="1"/>
  <c r="R165" i="1"/>
  <c r="S165" i="1" s="1"/>
  <c r="R164" i="1"/>
  <c r="S164" i="1" s="1"/>
  <c r="R163" i="1"/>
  <c r="S163" i="1" s="1"/>
  <c r="R162" i="1"/>
  <c r="S162" i="1" s="1"/>
  <c r="R161" i="1"/>
  <c r="S161" i="1" s="1"/>
  <c r="R160" i="1"/>
  <c r="S160" i="1" s="1"/>
  <c r="R159" i="1"/>
  <c r="S159" i="1" s="1"/>
  <c r="R158" i="1"/>
  <c r="S158" i="1" s="1"/>
  <c r="R157" i="1"/>
  <c r="S157" i="1" s="1"/>
  <c r="R156" i="1"/>
  <c r="S156" i="1" s="1"/>
  <c r="R155" i="1"/>
  <c r="S155" i="1" s="1"/>
  <c r="R154" i="1"/>
  <c r="S154" i="1" s="1"/>
  <c r="R153" i="1"/>
  <c r="S153" i="1" s="1"/>
  <c r="R152" i="1"/>
  <c r="S152" i="1" s="1"/>
  <c r="R151" i="1"/>
  <c r="S151" i="1" s="1"/>
  <c r="R150" i="1"/>
  <c r="S150" i="1" s="1"/>
  <c r="R149" i="1"/>
  <c r="S149" i="1" s="1"/>
  <c r="R148" i="1"/>
  <c r="S148" i="1" s="1"/>
  <c r="R147" i="1"/>
  <c r="S147" i="1" s="1"/>
  <c r="R146" i="1"/>
  <c r="S146" i="1" s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S140" i="1" s="1"/>
  <c r="R139" i="1"/>
  <c r="S139" i="1" s="1"/>
  <c r="R138" i="1"/>
  <c r="S138" i="1" s="1"/>
  <c r="R137" i="1"/>
  <c r="S137" i="1" s="1"/>
  <c r="R136" i="1"/>
  <c r="S136" i="1" s="1"/>
  <c r="R135" i="1"/>
  <c r="S135" i="1" s="1"/>
  <c r="R134" i="1"/>
  <c r="S134" i="1" s="1"/>
  <c r="R133" i="1"/>
  <c r="S133" i="1" s="1"/>
  <c r="R132" i="1"/>
  <c r="S132" i="1" s="1"/>
  <c r="R131" i="1"/>
  <c r="S131" i="1" s="1"/>
  <c r="R130" i="1"/>
  <c r="S130" i="1" s="1"/>
  <c r="R129" i="1"/>
  <c r="S129" i="1" s="1"/>
  <c r="R128" i="1"/>
  <c r="S128" i="1" s="1"/>
  <c r="R127" i="1"/>
  <c r="S127" i="1" s="1"/>
  <c r="R126" i="1"/>
  <c r="S126" i="1" s="1"/>
  <c r="R125" i="1"/>
  <c r="S125" i="1" s="1"/>
  <c r="S124" i="1"/>
  <c r="R124" i="1"/>
  <c r="R123" i="1"/>
  <c r="S123" i="1" s="1"/>
  <c r="S122" i="1"/>
  <c r="R122" i="1"/>
  <c r="R121" i="1"/>
  <c r="S121" i="1" s="1"/>
  <c r="S120" i="1"/>
  <c r="R120" i="1"/>
  <c r="R119" i="1"/>
  <c r="S119" i="1" s="1"/>
  <c r="S118" i="1"/>
  <c r="R118" i="1"/>
  <c r="R117" i="1"/>
  <c r="S117" i="1" s="1"/>
  <c r="S116" i="1"/>
  <c r="R116" i="1"/>
  <c r="R115" i="1"/>
  <c r="S115" i="1" s="1"/>
  <c r="S114" i="1"/>
  <c r="R114" i="1"/>
  <c r="R113" i="1"/>
  <c r="S113" i="1" s="1"/>
  <c r="S112" i="1"/>
  <c r="R112" i="1"/>
  <c r="R111" i="1"/>
  <c r="S111" i="1" s="1"/>
  <c r="S110" i="1"/>
  <c r="R110" i="1"/>
  <c r="R109" i="1"/>
  <c r="S109" i="1" s="1"/>
  <c r="S108" i="1"/>
  <c r="R108" i="1"/>
  <c r="R107" i="1"/>
  <c r="S107" i="1" s="1"/>
  <c r="S106" i="1"/>
  <c r="R106" i="1"/>
  <c r="R105" i="1"/>
  <c r="S105" i="1" s="1"/>
  <c r="S104" i="1"/>
  <c r="R104" i="1"/>
  <c r="R103" i="1"/>
  <c r="S103" i="1" s="1"/>
  <c r="S102" i="1"/>
  <c r="R102" i="1"/>
  <c r="R101" i="1"/>
  <c r="S101" i="1" s="1"/>
  <c r="S100" i="1"/>
  <c r="R100" i="1"/>
  <c r="R99" i="1"/>
  <c r="S99" i="1" s="1"/>
  <c r="S98" i="1"/>
  <c r="R98" i="1"/>
  <c r="R97" i="1"/>
  <c r="S97" i="1" s="1"/>
  <c r="S96" i="1"/>
  <c r="R96" i="1"/>
  <c r="R95" i="1"/>
  <c r="S95" i="1" s="1"/>
  <c r="S94" i="1"/>
  <c r="R94" i="1"/>
  <c r="R93" i="1"/>
  <c r="S93" i="1" s="1"/>
  <c r="S92" i="1"/>
  <c r="R92" i="1"/>
  <c r="R91" i="1"/>
  <c r="S91" i="1" s="1"/>
  <c r="S90" i="1"/>
  <c r="R90" i="1"/>
  <c r="R89" i="1"/>
  <c r="S89" i="1" s="1"/>
  <c r="S88" i="1"/>
  <c r="R88" i="1"/>
  <c r="R87" i="1"/>
  <c r="S87" i="1" s="1"/>
  <c r="S86" i="1"/>
  <c r="R86" i="1"/>
  <c r="R85" i="1"/>
  <c r="S85" i="1" s="1"/>
  <c r="S84" i="1"/>
  <c r="R84" i="1"/>
  <c r="R83" i="1"/>
  <c r="S83" i="1" s="1"/>
  <c r="S82" i="1"/>
  <c r="R82" i="1"/>
  <c r="R81" i="1"/>
  <c r="S81" i="1" s="1"/>
  <c r="S80" i="1"/>
  <c r="R80" i="1"/>
  <c r="R79" i="1"/>
  <c r="S79" i="1" s="1"/>
  <c r="S78" i="1"/>
  <c r="R78" i="1"/>
  <c r="R77" i="1"/>
  <c r="S77" i="1" s="1"/>
  <c r="S76" i="1"/>
  <c r="R76" i="1"/>
  <c r="R75" i="1"/>
  <c r="S75" i="1" s="1"/>
  <c r="S74" i="1"/>
  <c r="R74" i="1"/>
  <c r="R73" i="1"/>
  <c r="S73" i="1" s="1"/>
  <c r="S72" i="1"/>
  <c r="R72" i="1"/>
  <c r="R71" i="1"/>
  <c r="S71" i="1" s="1"/>
  <c r="S70" i="1"/>
  <c r="R70" i="1"/>
  <c r="R69" i="1"/>
  <c r="S69" i="1" s="1"/>
  <c r="S68" i="1"/>
  <c r="R68" i="1"/>
  <c r="R67" i="1"/>
  <c r="S67" i="1" s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</calcChain>
</file>

<file path=xl/sharedStrings.xml><?xml version="1.0" encoding="utf-8"?>
<sst xmlns="http://schemas.openxmlformats.org/spreadsheetml/2006/main" count="610" uniqueCount="314">
  <si>
    <t>Celkové poradie</t>
  </si>
  <si>
    <t>Por.</t>
  </si>
  <si>
    <t>Meno a priezvisko</t>
  </si>
  <si>
    <t>Kat.</t>
  </si>
  <si>
    <t>Najlepší výkon</t>
  </si>
  <si>
    <t>Body</t>
  </si>
  <si>
    <t>Čas</t>
  </si>
  <si>
    <t>Kolo</t>
  </si>
  <si>
    <t>Spolu</t>
  </si>
  <si>
    <t>Započ.</t>
  </si>
  <si>
    <t>Danečko Ján</t>
  </si>
  <si>
    <t>D</t>
  </si>
  <si>
    <t>Jurčišin Samuel 2míle</t>
  </si>
  <si>
    <t>Lelkes Adam 2 míle</t>
  </si>
  <si>
    <t>Bartek Adam 2 míle</t>
  </si>
  <si>
    <t>Kaluža Lukáš 2 míle</t>
  </si>
  <si>
    <t>Tešovič Oliver 2 míle</t>
  </si>
  <si>
    <t>Fatul Samuel 2 míle</t>
  </si>
  <si>
    <t>Suchá Veronika</t>
  </si>
  <si>
    <t>Kaluža Šimon 2 míle</t>
  </si>
  <si>
    <t>Bertok Lukáš</t>
  </si>
  <si>
    <t>Glezgo Juraj</t>
  </si>
  <si>
    <t>Kudlicska Šimon</t>
  </si>
  <si>
    <t>Zemko Juraj</t>
  </si>
  <si>
    <t>Bačová Michaela</t>
  </si>
  <si>
    <t>Tešovič Oliver</t>
  </si>
  <si>
    <t>Kudlicska Lili 2 míle</t>
  </si>
  <si>
    <t>Bertoková Barborka 2 míle</t>
  </si>
  <si>
    <t>Vogel David</t>
  </si>
  <si>
    <t>Kudlicska Lili</t>
  </si>
  <si>
    <t>Bartek Adam</t>
  </si>
  <si>
    <t>Bystrický Šimon</t>
  </si>
  <si>
    <t>Csáderová Katarína 2 míle</t>
  </si>
  <si>
    <t>Lelkes Adam</t>
  </si>
  <si>
    <t>D2</t>
  </si>
  <si>
    <t>Kaluža Šimon</t>
  </si>
  <si>
    <t>Jurčišin Samuel</t>
  </si>
  <si>
    <t>Kaluža Lukáš</t>
  </si>
  <si>
    <t>Troščáková Alexandra</t>
  </si>
  <si>
    <t>Bertoková Barborka</t>
  </si>
  <si>
    <t>Troščák Jaroslav</t>
  </si>
  <si>
    <t>Kováč Hugo</t>
  </si>
  <si>
    <t>Jurčišinová Anna</t>
  </si>
  <si>
    <t>Csáderová Katarína</t>
  </si>
  <si>
    <t>Hrtan Filip</t>
  </si>
  <si>
    <t>Jurčišinová Emma</t>
  </si>
  <si>
    <t>Troščák Samuel</t>
  </si>
  <si>
    <t>Troščáková Anna</t>
  </si>
  <si>
    <t>Fatul Samuel</t>
  </si>
  <si>
    <t>Krasnohoský Juraj</t>
  </si>
  <si>
    <t>Jaeger Marc</t>
  </si>
  <si>
    <t>Cvachová Petra</t>
  </si>
  <si>
    <t>Petrek David</t>
  </si>
  <si>
    <t>Pisár Nikolas</t>
  </si>
  <si>
    <t>Kmeť Matúš</t>
  </si>
  <si>
    <t>Kudlicska Lili krátke</t>
  </si>
  <si>
    <t>Kontšek Leo</t>
  </si>
  <si>
    <t>Rafaj Tomáš</t>
  </si>
  <si>
    <t>Kmeť Dalibor</t>
  </si>
  <si>
    <t>Ďurian Matej</t>
  </si>
  <si>
    <t>Kabele Evelin</t>
  </si>
  <si>
    <t>Kačírková Lucie</t>
  </si>
  <si>
    <t>Danečková Ivanka</t>
  </si>
  <si>
    <t>Hlavička Lukáš</t>
  </si>
  <si>
    <t>Krčmár Michal</t>
  </si>
  <si>
    <t>Danečková Ivana</t>
  </si>
  <si>
    <t>Marčanik Michal</t>
  </si>
  <si>
    <t>Euell Teo</t>
  </si>
  <si>
    <t>Trgiňa Ondrej</t>
  </si>
  <si>
    <t>Marčaniková Petra</t>
  </si>
  <si>
    <t>Trgiňová Karolína</t>
  </si>
  <si>
    <t>Turčan Juraj</t>
  </si>
  <si>
    <t>Daniš Lukáš</t>
  </si>
  <si>
    <t>Euell Kai</t>
  </si>
  <si>
    <t>Kohuťárová Andrea</t>
  </si>
  <si>
    <t>Hlavička Matyáš</t>
  </si>
  <si>
    <t>Dóka Lukáš</t>
  </si>
  <si>
    <t>J</t>
  </si>
  <si>
    <t>Petrovics Martin</t>
  </si>
  <si>
    <t>Sido Dávid</t>
  </si>
  <si>
    <t>Fiala Jakub</t>
  </si>
  <si>
    <t>Hromník Marek</t>
  </si>
  <si>
    <t>Gora Vladimír</t>
  </si>
  <si>
    <t>Krasňanská Ľubica</t>
  </si>
  <si>
    <t>Hubík Martin</t>
  </si>
  <si>
    <t>Tothová Alžbeta</t>
  </si>
  <si>
    <t>Hanusková Miriam</t>
  </si>
  <si>
    <t>Baláž Miroslav</t>
  </si>
  <si>
    <t>Vogel Klaus</t>
  </si>
  <si>
    <t>Haba Martin</t>
  </si>
  <si>
    <t>Baláž Martin</t>
  </si>
  <si>
    <t>Horváth Ferdinand</t>
  </si>
  <si>
    <t>Gura Adam</t>
  </si>
  <si>
    <t>Hančík Ivan 2 míle</t>
  </si>
  <si>
    <t>Červeňák Jozef</t>
  </si>
  <si>
    <t>Rusnák Roman 2 míle</t>
  </si>
  <si>
    <t>Bartek Filip</t>
  </si>
  <si>
    <t>Dzurík Štefan</t>
  </si>
  <si>
    <t>Zuzčák Róbert</t>
  </si>
  <si>
    <t>Feder Medard</t>
  </si>
  <si>
    <t>Hančík Ivan</t>
  </si>
  <si>
    <t>Pupáková Kristína</t>
  </si>
  <si>
    <t>Draxlerová Sofia</t>
  </si>
  <si>
    <t>Ferusová Michaela</t>
  </si>
  <si>
    <t>Harčárová Svea</t>
  </si>
  <si>
    <t>Libová Emma</t>
  </si>
  <si>
    <t>Suchá Kristína</t>
  </si>
  <si>
    <t>Kranitz Michal</t>
  </si>
  <si>
    <t>M</t>
  </si>
  <si>
    <t>Hladík Marek</t>
  </si>
  <si>
    <t>Ambrus Peter</t>
  </si>
  <si>
    <t>Kurta Milan</t>
  </si>
  <si>
    <t>Zsíros Ondrej</t>
  </si>
  <si>
    <t>Kluka Ladislav</t>
  </si>
  <si>
    <t>Cích Rastislav</t>
  </si>
  <si>
    <t>Zigo Ladislav</t>
  </si>
  <si>
    <t>Sovič Pavol</t>
  </si>
  <si>
    <t>Lelkes Ivan</t>
  </si>
  <si>
    <t>Kaluža Radoslav</t>
  </si>
  <si>
    <t>Sedláček Peter</t>
  </si>
  <si>
    <t>Žigo Dávid</t>
  </si>
  <si>
    <t>Golian Juraj</t>
  </si>
  <si>
    <t>Lacko Martin</t>
  </si>
  <si>
    <t>Chomanič Pavol</t>
  </si>
  <si>
    <t>Šterk Štefan</t>
  </si>
  <si>
    <t>Matkovič Richard</t>
  </si>
  <si>
    <t>Čudrnák Juraj</t>
  </si>
  <si>
    <t>Pokorný Roman</t>
  </si>
  <si>
    <t>Jablokov Alexander</t>
  </si>
  <si>
    <t>Willmann Marek</t>
  </si>
  <si>
    <t>Draxler Patrik</t>
  </si>
  <si>
    <t>Bartek Peter</t>
  </si>
  <si>
    <t>Fatul Stanislav</t>
  </si>
  <si>
    <t>Hubík Michal</t>
  </si>
  <si>
    <t>Jánoš Pavol</t>
  </si>
  <si>
    <t>Szabo Bohúš</t>
  </si>
  <si>
    <t>Toušek Adam</t>
  </si>
  <si>
    <t>Danečko Ivan</t>
  </si>
  <si>
    <t>Bugár Dávid</t>
  </si>
  <si>
    <t>Kataš Tibor</t>
  </si>
  <si>
    <t>Zámečník Lukáš</t>
  </si>
  <si>
    <t>Huttner Róbert</t>
  </si>
  <si>
    <t>Turček Peter st.</t>
  </si>
  <si>
    <t>Mihál Štefan</t>
  </si>
  <si>
    <t>Kocian Konštantín</t>
  </si>
  <si>
    <t>Pankuch Jozef</t>
  </si>
  <si>
    <t>Telgarský Marián</t>
  </si>
  <si>
    <t>Hudec Peter</t>
  </si>
  <si>
    <t>Macko Maroš</t>
  </si>
  <si>
    <t>Almáši Marián</t>
  </si>
  <si>
    <t>Sklenář Roman</t>
  </si>
  <si>
    <t>Čičmanec Dušan</t>
  </si>
  <si>
    <t>Pätoprstý Ivan</t>
  </si>
  <si>
    <t>Adamko Mário</t>
  </si>
  <si>
    <t>Timoranský Tomáš</t>
  </si>
  <si>
    <t>Dyačovski Branislav</t>
  </si>
  <si>
    <t>Nováčik Martin</t>
  </si>
  <si>
    <t>Valachovič Michal</t>
  </si>
  <si>
    <t>Jánuš Pavol</t>
  </si>
  <si>
    <t>Felis Lukáš</t>
  </si>
  <si>
    <t>Glogovský Andrej</t>
  </si>
  <si>
    <t>Dafčík Miroslav</t>
  </si>
  <si>
    <t>Forgáč Tomáš</t>
  </si>
  <si>
    <t>Haba Milan</t>
  </si>
  <si>
    <t>Zagorov Ľubomír</t>
  </si>
  <si>
    <t>Polák Ivan</t>
  </si>
  <si>
    <t>Čunderlík Róbert</t>
  </si>
  <si>
    <t>Meľuch Rastislav</t>
  </si>
  <si>
    <t>Jankovič Marek</t>
  </si>
  <si>
    <t>Petrovský Marián</t>
  </si>
  <si>
    <t>Kováč Martin</t>
  </si>
  <si>
    <t>Šarkozy Erik</t>
  </si>
  <si>
    <t>Fančovič Ladislav</t>
  </si>
  <si>
    <t>Furi Viktor</t>
  </si>
  <si>
    <t>Peták Miloš</t>
  </si>
  <si>
    <t>Hajduk Pavol</t>
  </si>
  <si>
    <t>Fatul Stanley</t>
  </si>
  <si>
    <t>Hančík Radovan</t>
  </si>
  <si>
    <t>Hladík Peter</t>
  </si>
  <si>
    <t>Miček Marek</t>
  </si>
  <si>
    <t>Tvrdoň Tomáš</t>
  </si>
  <si>
    <t>Abrhan Lukáš</t>
  </si>
  <si>
    <t>Szabo Karol</t>
  </si>
  <si>
    <t xml:space="preserve">Slávik Július </t>
  </si>
  <si>
    <t>Slafkovský Andrej</t>
  </si>
  <si>
    <t>Harangozó Dušan</t>
  </si>
  <si>
    <t>Hanousek Lukáš</t>
  </si>
  <si>
    <t>Bednařík Martin</t>
  </si>
  <si>
    <t>Habo Erik</t>
  </si>
  <si>
    <t>Dóka Miroslav ml.</t>
  </si>
  <si>
    <t>Volský Nikolaj</t>
  </si>
  <si>
    <t>Demovič Ľuboš</t>
  </si>
  <si>
    <t>Mikuš Igor</t>
  </si>
  <si>
    <t>Krist Oliver</t>
  </si>
  <si>
    <t>Zachar Lev Martin</t>
  </si>
  <si>
    <t>Krištofič Martin</t>
  </si>
  <si>
    <t>Kuzma Štefan</t>
  </si>
  <si>
    <t>Dóka Miroslav</t>
  </si>
  <si>
    <t>Redli Erik</t>
  </si>
  <si>
    <t>Musil Petr</t>
  </si>
  <si>
    <t>Musil Peter</t>
  </si>
  <si>
    <t>Kmecík Jakub</t>
  </si>
  <si>
    <t>Tsicso Marek</t>
  </si>
  <si>
    <t>Troščák Jaroslav st.</t>
  </si>
  <si>
    <t>Jurčišin Albert</t>
  </si>
  <si>
    <t>Vogel Karol</t>
  </si>
  <si>
    <t>Petrek Miroslav</t>
  </si>
  <si>
    <t>Daniš Marek</t>
  </si>
  <si>
    <t>Benedek Alexej</t>
  </si>
  <si>
    <t>Kudlicska Róbert</t>
  </si>
  <si>
    <t>Žáčik Pavol</t>
  </si>
  <si>
    <t>Vinter Juraj</t>
  </si>
  <si>
    <t>Bori Ján</t>
  </si>
  <si>
    <t>Mačuga Radovan</t>
  </si>
  <si>
    <t>Paál Michal</t>
  </si>
  <si>
    <t>Volný Tomáš</t>
  </si>
  <si>
    <t>Toman Tomáš</t>
  </si>
  <si>
    <t>Rusnák Roman st</t>
  </si>
  <si>
    <t>Kohuťár Radoslav</t>
  </si>
  <si>
    <t>Pažitný Štefan</t>
  </si>
  <si>
    <t>Nagy Michal</t>
  </si>
  <si>
    <t>Su yunhai</t>
  </si>
  <si>
    <t>Dedáček Dalibor</t>
  </si>
  <si>
    <t>Šupina Peter</t>
  </si>
  <si>
    <t>Mazur Juraj</t>
  </si>
  <si>
    <t>Cích Vladimír</t>
  </si>
  <si>
    <t>MV</t>
  </si>
  <si>
    <t>Ďuračka Miroslav</t>
  </si>
  <si>
    <t>Orth Ján</t>
  </si>
  <si>
    <t>Hudeček Milan</t>
  </si>
  <si>
    <t>Straka Ján</t>
  </si>
  <si>
    <t>Mlčúch Jozef</t>
  </si>
  <si>
    <t>Lanátor Július</t>
  </si>
  <si>
    <t>Leskovský Milan</t>
  </si>
  <si>
    <t>Oravec Jozef</t>
  </si>
  <si>
    <t>Petržel Viktor</t>
  </si>
  <si>
    <t>Toušek Emil</t>
  </si>
  <si>
    <t>Palkovič Rastislav</t>
  </si>
  <si>
    <t>Štancel Dušan</t>
  </si>
  <si>
    <t>Noskovič Pavol</t>
  </si>
  <si>
    <t>Bystrický Marián</t>
  </si>
  <si>
    <t>Hudec Ján</t>
  </si>
  <si>
    <t>Matúšek Peter</t>
  </si>
  <si>
    <t>Kapusniak Juraj</t>
  </si>
  <si>
    <t>Danečková Mária</t>
  </si>
  <si>
    <t>Ž</t>
  </si>
  <si>
    <t>Kabele Monika</t>
  </si>
  <si>
    <t>Chrvalova Monika</t>
  </si>
  <si>
    <t>Pokorná Katarína</t>
  </si>
  <si>
    <t>Štancelová Lenka ml</t>
  </si>
  <si>
    <t>Kluková Margaréta</t>
  </si>
  <si>
    <t>Mozolániová Jana</t>
  </si>
  <si>
    <t>Múčková Michaela</t>
  </si>
  <si>
    <t>Michajlovová Natália</t>
  </si>
  <si>
    <t>Schuchmannová Zuzana</t>
  </si>
  <si>
    <t>Hegedušová Jana</t>
  </si>
  <si>
    <t>Kašičková Kristína</t>
  </si>
  <si>
    <t>Slafkovská Zuzana</t>
  </si>
  <si>
    <t>Beňová Michaela</t>
  </si>
  <si>
    <t>Jarombeková Katarína</t>
  </si>
  <si>
    <t>Kolláriková Hana</t>
  </si>
  <si>
    <t>Kontšeková Karla</t>
  </si>
  <si>
    <t>Lučeničová Zuzana</t>
  </si>
  <si>
    <t>Čanigová Michaela</t>
  </si>
  <si>
    <t>Jamečná Eva</t>
  </si>
  <si>
    <t>Kamenistá Zuzana</t>
  </si>
  <si>
    <t>Fuňáková Mária</t>
  </si>
  <si>
    <t>Obitková Monika</t>
  </si>
  <si>
    <t>Christophory Alica</t>
  </si>
  <si>
    <t>Niščáková Daniela</t>
  </si>
  <si>
    <t>Žilková Jana</t>
  </si>
  <si>
    <t>Čokinová Ingrid</t>
  </si>
  <si>
    <t>Jánošová Barbora</t>
  </si>
  <si>
    <t>Blažeňáková Michaela</t>
  </si>
  <si>
    <t>Juríková Monika</t>
  </si>
  <si>
    <t>Vatkerti Magdaléna</t>
  </si>
  <si>
    <t>Salayová Veronika</t>
  </si>
  <si>
    <t>Velschmidtová Sandra</t>
  </si>
  <si>
    <t>Turčanová Zuzana</t>
  </si>
  <si>
    <t>Mašíkova Andrea</t>
  </si>
  <si>
    <t>Grešová Mária</t>
  </si>
  <si>
    <t>Kmeťová Zuzana</t>
  </si>
  <si>
    <t>Klačanová Lucia</t>
  </si>
  <si>
    <t>ŽV</t>
  </si>
  <si>
    <t>Poláková Jarmila</t>
  </si>
  <si>
    <t>Štancelová Lenka</t>
  </si>
  <si>
    <t>Černáková Danica</t>
  </si>
  <si>
    <t>Draxler Petra</t>
  </si>
  <si>
    <t>Oravcová Katarína</t>
  </si>
  <si>
    <t>Ďurianová Viera</t>
  </si>
  <si>
    <t>Polyaková Anna</t>
  </si>
  <si>
    <t>Polanská Renáta</t>
  </si>
  <si>
    <t>Donathová Katarína</t>
  </si>
  <si>
    <t>Mindeková Luboslava</t>
  </si>
  <si>
    <t>Kostková Elena</t>
  </si>
  <si>
    <t>Troščáková Katarína</t>
  </si>
  <si>
    <t>Suchá Zuzana</t>
  </si>
  <si>
    <t>Lorencová Slavomíra</t>
  </si>
  <si>
    <t>Kudlicska Kristína</t>
  </si>
  <si>
    <t>Hašková Muniya</t>
  </si>
  <si>
    <t>Raková Karin</t>
  </si>
  <si>
    <t>Noskovičová Miroslava</t>
  </si>
  <si>
    <t>Musilová Kateřina</t>
  </si>
  <si>
    <t>Verešová Prestha</t>
  </si>
  <si>
    <t>Šajtyová Lea 2 míle</t>
  </si>
  <si>
    <t>Šajtyová Lea</t>
  </si>
  <si>
    <t>Jakubička Andrej</t>
  </si>
  <si>
    <t>Danihel Peter</t>
  </si>
  <si>
    <t>Badinský Karol</t>
  </si>
  <si>
    <t>Kúdolová Gabriela</t>
  </si>
  <si>
    <t>Berešová Katarína</t>
  </si>
  <si>
    <t>Takáčová Karolína</t>
  </si>
  <si>
    <t>Cíchová Lenka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</si>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</sst>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:ss.00"/>
  </numFmts>
  <fonts count="5" x14ac:knownFonts="1">
    <font>
      <sz val="11"/>
      <color theme="1"/>
      <name val="Calibri"/>
      <family val="2"/>
      <charset val="238"/>
      <scheme val="minor"/>
    </font>
    <font>
      <b/>
      <sz val="12"/>
      <color indexed="9"/>
      <name val="Verdana"/>
      <family val="2"/>
      <charset val="238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b/>
      <sz val="10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" fontId="3" fillId="0" borderId="5" xfId="0" applyNumberFormat="1" applyFont="1" applyBorder="1"/>
    <xf numFmtId="49" fontId="3" fillId="0" borderId="5" xfId="0" applyNumberFormat="1" applyFont="1" applyBorder="1"/>
    <xf numFmtId="164" fontId="3" fillId="0" borderId="5" xfId="0" applyNumberFormat="1" applyFont="1" applyBorder="1"/>
    <xf numFmtId="1" fontId="4" fillId="0" borderId="5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3"/>
  <sheetViews>
    <sheetView tabSelected="1" workbookViewId="0">
      <selection sqref="A1:S1"/>
    </sheetView>
  </sheetViews>
  <sheetFormatPr defaultRowHeight="15" x14ac:dyDescent="0.25"/>
  <cols>
    <col min="1" max="1" width="5.42578125" bestFit="1" customWidth="1"/>
    <col min="2" max="2" width="26" bestFit="1" customWidth="1"/>
    <col min="3" max="3" width="5.42578125" bestFit="1" customWidth="1"/>
    <col min="4" max="4" width="9.42578125" bestFit="1" customWidth="1"/>
    <col min="5" max="5" width="5.7109375" bestFit="1" customWidth="1"/>
    <col min="6" max="14" width="3.28515625" bestFit="1" customWidth="1"/>
    <col min="15" max="17" width="3.85546875" bestFit="1" customWidth="1"/>
    <col min="18" max="18" width="7" bestFit="1" customWidth="1"/>
    <col min="19" max="19" width="8.28515625" bestFit="1" customWidth="1"/>
  </cols>
  <sheetData>
    <row r="1" spans="1:19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9"/>
    </row>
    <row r="2" spans="1:19" ht="15" customHeight="1" x14ac:dyDescent="0.25">
      <c r="A2" s="10" t="s">
        <v>1</v>
      </c>
      <c r="B2" s="12" t="s">
        <v>2</v>
      </c>
      <c r="C2" s="12" t="s">
        <v>3</v>
      </c>
      <c r="D2" s="12" t="s">
        <v>4</v>
      </c>
      <c r="E2" s="12"/>
      <c r="F2" s="12" t="s">
        <v>5</v>
      </c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4"/>
    </row>
    <row r="3" spans="1:19" ht="15.75" thickBot="1" x14ac:dyDescent="0.3">
      <c r="A3" s="11"/>
      <c r="B3" s="13"/>
      <c r="C3" s="13"/>
      <c r="D3" s="1" t="s">
        <v>6</v>
      </c>
      <c r="E3" s="1" t="s">
        <v>7</v>
      </c>
      <c r="F3" s="1">
        <v>1</v>
      </c>
      <c r="G3" s="1">
        <v>2</v>
      </c>
      <c r="H3" s="1">
        <v>3</v>
      </c>
      <c r="I3" s="1">
        <v>4</v>
      </c>
      <c r="J3" s="1">
        <v>5</v>
      </c>
      <c r="K3" s="1">
        <v>6</v>
      </c>
      <c r="L3" s="1">
        <v>7</v>
      </c>
      <c r="M3" s="1">
        <v>8</v>
      </c>
      <c r="N3" s="1">
        <v>9</v>
      </c>
      <c r="O3" s="1">
        <v>10</v>
      </c>
      <c r="P3" s="1">
        <v>11</v>
      </c>
      <c r="Q3" s="1">
        <v>12</v>
      </c>
      <c r="R3" s="1" t="s">
        <v>8</v>
      </c>
      <c r="S3" s="2" t="s">
        <v>9</v>
      </c>
    </row>
    <row r="4" spans="1:19" x14ac:dyDescent="0.25">
      <c r="A4" s="3">
        <v>1</v>
      </c>
      <c r="B4" s="4" t="s">
        <v>10</v>
      </c>
      <c r="C4" s="4" t="s">
        <v>11</v>
      </c>
      <c r="D4" s="5">
        <v>9.7737268518518512E-3</v>
      </c>
      <c r="E4" s="3">
        <v>6</v>
      </c>
      <c r="F4" s="3">
        <v>7</v>
      </c>
      <c r="G4" s="3">
        <v>9</v>
      </c>
      <c r="H4" s="3">
        <v>9</v>
      </c>
      <c r="I4" s="3">
        <v>7</v>
      </c>
      <c r="J4" s="3">
        <v>4</v>
      </c>
      <c r="K4" s="3">
        <v>9</v>
      </c>
      <c r="L4" s="3">
        <v>8</v>
      </c>
      <c r="M4" s="3"/>
      <c r="N4" s="3">
        <v>9</v>
      </c>
      <c r="O4" s="3">
        <v>8</v>
      </c>
      <c r="P4" s="3"/>
      <c r="Q4" s="3"/>
      <c r="R4" s="3">
        <f>SUM(F4:Q4)</f>
        <v>70</v>
      </c>
      <c r="S4" s="6">
        <f>R4-IF(COUNT(F4:Q4)&lt;12,0,MIN(F4:Q4))</f>
        <v>70</v>
      </c>
    </row>
    <row r="5" spans="1:19" x14ac:dyDescent="0.25">
      <c r="A5" s="3">
        <v>2</v>
      </c>
      <c r="B5" s="4" t="s">
        <v>12</v>
      </c>
      <c r="C5" s="4" t="s">
        <v>11</v>
      </c>
      <c r="D5" s="5">
        <v>9.9937500000000009E-3</v>
      </c>
      <c r="E5" s="3">
        <v>1</v>
      </c>
      <c r="F5" s="3">
        <v>6</v>
      </c>
      <c r="G5" s="3">
        <v>8</v>
      </c>
      <c r="H5" s="3">
        <v>7</v>
      </c>
      <c r="I5" s="3">
        <v>5</v>
      </c>
      <c r="J5" s="3">
        <v>3</v>
      </c>
      <c r="K5" s="3">
        <v>6</v>
      </c>
      <c r="L5" s="3">
        <v>5</v>
      </c>
      <c r="M5" s="3"/>
      <c r="N5" s="3">
        <v>8</v>
      </c>
      <c r="O5" s="3">
        <v>5</v>
      </c>
      <c r="P5" s="3">
        <v>2</v>
      </c>
      <c r="Q5" s="3"/>
      <c r="R5" s="3">
        <f>SUM(F5:Q5)</f>
        <v>55</v>
      </c>
      <c r="S5" s="6">
        <f>R5-IF(COUNT(F5:Q5)&lt;12,0,MIN(F5:Q5))</f>
        <v>55</v>
      </c>
    </row>
    <row r="6" spans="1:19" x14ac:dyDescent="0.25">
      <c r="A6" s="3">
        <v>3</v>
      </c>
      <c r="B6" s="4" t="s">
        <v>13</v>
      </c>
      <c r="C6" s="4" t="s">
        <v>11</v>
      </c>
      <c r="D6" s="5">
        <v>1.0051273148148148E-2</v>
      </c>
      <c r="E6" s="3">
        <v>1</v>
      </c>
      <c r="F6" s="3">
        <v>5</v>
      </c>
      <c r="G6" s="3"/>
      <c r="H6" s="3">
        <v>8</v>
      </c>
      <c r="I6" s="3"/>
      <c r="J6" s="3"/>
      <c r="K6" s="3">
        <v>7</v>
      </c>
      <c r="L6" s="3">
        <v>7</v>
      </c>
      <c r="M6" s="3">
        <v>8</v>
      </c>
      <c r="N6" s="3"/>
      <c r="O6" s="3"/>
      <c r="P6" s="3">
        <v>5</v>
      </c>
      <c r="Q6" s="3">
        <v>8</v>
      </c>
      <c r="R6" s="3">
        <f>SUM(F6:Q6)</f>
        <v>48</v>
      </c>
      <c r="S6" s="6">
        <f>R6-IF(COUNT(F6:Q6)&lt;12,0,MIN(F6:Q6))</f>
        <v>48</v>
      </c>
    </row>
    <row r="7" spans="1:19" x14ac:dyDescent="0.25">
      <c r="A7" s="3">
        <v>4</v>
      </c>
      <c r="B7" s="4" t="s">
        <v>16</v>
      </c>
      <c r="C7" s="4" t="s">
        <v>11</v>
      </c>
      <c r="D7" s="5">
        <v>1.0626273148148147E-2</v>
      </c>
      <c r="E7" s="3">
        <v>10</v>
      </c>
      <c r="F7" s="3"/>
      <c r="G7" s="3">
        <v>4</v>
      </c>
      <c r="H7" s="3">
        <v>6</v>
      </c>
      <c r="I7" s="3"/>
      <c r="J7" s="3"/>
      <c r="K7" s="3"/>
      <c r="L7" s="3"/>
      <c r="M7" s="3">
        <v>6</v>
      </c>
      <c r="N7" s="3">
        <v>6</v>
      </c>
      <c r="O7" s="3">
        <v>7</v>
      </c>
      <c r="P7" s="3"/>
      <c r="Q7" s="3">
        <v>7</v>
      </c>
      <c r="R7" s="3">
        <f>SUM(F7:Q7)</f>
        <v>36</v>
      </c>
      <c r="S7" s="6">
        <f>R7-IF(COUNT(F7:Q7)&lt;12,0,MIN(F7:Q7))</f>
        <v>36</v>
      </c>
    </row>
    <row r="8" spans="1:19" x14ac:dyDescent="0.25">
      <c r="A8" s="3">
        <v>5</v>
      </c>
      <c r="B8" s="4" t="s">
        <v>15</v>
      </c>
      <c r="C8" s="4" t="s">
        <v>11</v>
      </c>
      <c r="D8" s="5">
        <v>1.0959027777777778E-2</v>
      </c>
      <c r="E8" s="3">
        <v>6</v>
      </c>
      <c r="F8" s="3">
        <v>2</v>
      </c>
      <c r="G8" s="3">
        <v>2</v>
      </c>
      <c r="H8" s="3">
        <v>3</v>
      </c>
      <c r="I8" s="3">
        <v>3</v>
      </c>
      <c r="J8" s="3">
        <v>3</v>
      </c>
      <c r="K8" s="3">
        <v>5</v>
      </c>
      <c r="L8" s="3">
        <v>4</v>
      </c>
      <c r="M8" s="3">
        <v>4</v>
      </c>
      <c r="N8" s="3">
        <v>2</v>
      </c>
      <c r="O8" s="3">
        <v>3</v>
      </c>
      <c r="P8" s="3"/>
      <c r="Q8" s="3">
        <v>2</v>
      </c>
      <c r="R8" s="3">
        <f>SUM(F8:Q8)</f>
        <v>33</v>
      </c>
      <c r="S8" s="6">
        <f>R8-IF(COUNT(F8:Q8)&lt;12,0,MIN(F8:Q8))</f>
        <v>33</v>
      </c>
    </row>
    <row r="9" spans="1:19" x14ac:dyDescent="0.25">
      <c r="A9" s="3">
        <v>6</v>
      </c>
      <c r="B9" s="4" t="s">
        <v>14</v>
      </c>
      <c r="C9" s="4" t="s">
        <v>11</v>
      </c>
      <c r="D9" s="5">
        <v>1.124085648148148E-2</v>
      </c>
      <c r="E9" s="3">
        <v>9</v>
      </c>
      <c r="F9" s="3">
        <v>4</v>
      </c>
      <c r="G9" s="3">
        <v>6</v>
      </c>
      <c r="H9" s="3">
        <v>7</v>
      </c>
      <c r="I9" s="3"/>
      <c r="J9" s="3"/>
      <c r="K9" s="3"/>
      <c r="L9" s="3"/>
      <c r="M9" s="3"/>
      <c r="N9" s="3">
        <v>8</v>
      </c>
      <c r="O9" s="3">
        <v>4</v>
      </c>
      <c r="P9" s="3">
        <v>3</v>
      </c>
      <c r="Q9" s="3"/>
      <c r="R9" s="3">
        <f>SUM(F9:Q9)</f>
        <v>32</v>
      </c>
      <c r="S9" s="6">
        <f>R9-IF(COUNT(F9:Q9)&lt;12,0,MIN(F9:Q9))</f>
        <v>32</v>
      </c>
    </row>
    <row r="10" spans="1:19" x14ac:dyDescent="0.25">
      <c r="A10" s="3">
        <v>7</v>
      </c>
      <c r="B10" s="4" t="s">
        <v>17</v>
      </c>
      <c r="C10" s="4" t="s">
        <v>11</v>
      </c>
      <c r="D10" s="5">
        <v>1.084236111111111E-2</v>
      </c>
      <c r="E10" s="3">
        <v>7</v>
      </c>
      <c r="F10" s="3"/>
      <c r="G10" s="3"/>
      <c r="H10" s="3"/>
      <c r="I10" s="3"/>
      <c r="J10" s="3"/>
      <c r="K10" s="3">
        <v>3</v>
      </c>
      <c r="L10" s="3">
        <v>7</v>
      </c>
      <c r="M10" s="3">
        <v>7</v>
      </c>
      <c r="N10" s="3">
        <v>6</v>
      </c>
      <c r="O10" s="3"/>
      <c r="P10" s="3"/>
      <c r="Q10" s="3"/>
      <c r="R10" s="3">
        <f>SUM(F10:Q10)</f>
        <v>23</v>
      </c>
      <c r="S10" s="6">
        <f>R10-IF(COUNT(F10:Q10)&lt;12,0,MIN(F10:Q10))</f>
        <v>23</v>
      </c>
    </row>
    <row r="11" spans="1:19" x14ac:dyDescent="0.25">
      <c r="A11" s="3">
        <v>8</v>
      </c>
      <c r="B11" s="4" t="s">
        <v>18</v>
      </c>
      <c r="C11" s="4" t="s">
        <v>11</v>
      </c>
      <c r="D11" s="5">
        <v>1.0885300925925927E-2</v>
      </c>
      <c r="E11" s="3">
        <v>4</v>
      </c>
      <c r="F11" s="3">
        <v>3</v>
      </c>
      <c r="G11" s="3">
        <v>7</v>
      </c>
      <c r="H11" s="3"/>
      <c r="I11" s="3">
        <v>5</v>
      </c>
      <c r="J11" s="3"/>
      <c r="K11" s="3">
        <v>2</v>
      </c>
      <c r="L11" s="3"/>
      <c r="M11" s="3"/>
      <c r="N11" s="3">
        <v>4</v>
      </c>
      <c r="O11" s="3"/>
      <c r="P11" s="3"/>
      <c r="Q11" s="3"/>
      <c r="R11" s="3">
        <f>SUM(F11:Q11)</f>
        <v>21</v>
      </c>
      <c r="S11" s="6">
        <f>R11-IF(COUNT(F11:Q11)&lt;12,0,MIN(F11:Q11))</f>
        <v>21</v>
      </c>
    </row>
    <row r="12" spans="1:19" x14ac:dyDescent="0.25">
      <c r="A12" s="3">
        <v>9</v>
      </c>
      <c r="B12" s="4" t="s">
        <v>22</v>
      </c>
      <c r="C12" s="4" t="s">
        <v>11</v>
      </c>
      <c r="D12" s="5">
        <v>9.8837962962962968E-3</v>
      </c>
      <c r="E12" s="3">
        <v>8</v>
      </c>
      <c r="F12" s="3"/>
      <c r="G12" s="3"/>
      <c r="H12" s="3"/>
      <c r="I12" s="3"/>
      <c r="J12" s="3"/>
      <c r="K12" s="3"/>
      <c r="L12" s="3"/>
      <c r="M12" s="3">
        <v>9</v>
      </c>
      <c r="N12" s="3"/>
      <c r="O12" s="3"/>
      <c r="P12" s="3"/>
      <c r="Q12" s="3">
        <v>9</v>
      </c>
      <c r="R12" s="3">
        <f>SUM(F12:Q12)</f>
        <v>18</v>
      </c>
      <c r="S12" s="6">
        <f>R12-IF(COUNT(F12:Q12)&lt;12,0,MIN(F12:Q12))</f>
        <v>18</v>
      </c>
    </row>
    <row r="13" spans="1:19" x14ac:dyDescent="0.25">
      <c r="A13" s="3">
        <v>10</v>
      </c>
      <c r="B13" s="4" t="s">
        <v>19</v>
      </c>
      <c r="C13" s="4" t="s">
        <v>11</v>
      </c>
      <c r="D13" s="5">
        <v>1.4007407407407406E-2</v>
      </c>
      <c r="E13" s="3">
        <v>11</v>
      </c>
      <c r="F13" s="3">
        <v>1</v>
      </c>
      <c r="G13" s="3">
        <v>1</v>
      </c>
      <c r="H13" s="3">
        <v>2</v>
      </c>
      <c r="I13" s="3">
        <v>1</v>
      </c>
      <c r="J13" s="3">
        <v>1</v>
      </c>
      <c r="K13" s="3">
        <v>1</v>
      </c>
      <c r="L13" s="3">
        <v>2</v>
      </c>
      <c r="M13" s="3">
        <v>3</v>
      </c>
      <c r="N13" s="3">
        <v>2</v>
      </c>
      <c r="O13" s="3">
        <v>1</v>
      </c>
      <c r="P13" s="3">
        <v>2</v>
      </c>
      <c r="Q13" s="3">
        <v>1</v>
      </c>
      <c r="R13" s="3">
        <f>SUM(F13:Q13)</f>
        <v>18</v>
      </c>
      <c r="S13" s="6">
        <f>R13-IF(COUNT(F13:Q13)&lt;12,0,MIN(F13:Q13))</f>
        <v>17</v>
      </c>
    </row>
    <row r="14" spans="1:19" x14ac:dyDescent="0.25">
      <c r="A14" s="3">
        <v>11</v>
      </c>
      <c r="B14" s="4" t="s">
        <v>20</v>
      </c>
      <c r="C14" s="4" t="s">
        <v>11</v>
      </c>
      <c r="D14" s="5">
        <v>1.319398148148148E-2</v>
      </c>
      <c r="E14" s="3">
        <v>7</v>
      </c>
      <c r="F14" s="3"/>
      <c r="G14" s="3">
        <v>3</v>
      </c>
      <c r="H14" s="3">
        <v>4</v>
      </c>
      <c r="I14" s="3"/>
      <c r="J14" s="3"/>
      <c r="K14" s="3"/>
      <c r="L14" s="3">
        <v>4</v>
      </c>
      <c r="M14" s="3"/>
      <c r="N14" s="3"/>
      <c r="O14" s="3"/>
      <c r="P14" s="3"/>
      <c r="Q14" s="3"/>
      <c r="R14" s="3">
        <f>SUM(F14:Q14)</f>
        <v>11</v>
      </c>
      <c r="S14" s="6">
        <f>R14-IF(COUNT(F14:Q14)&lt;12,0,MIN(F14:Q14))</f>
        <v>11</v>
      </c>
    </row>
    <row r="15" spans="1:19" x14ac:dyDescent="0.25">
      <c r="A15" s="3">
        <v>12</v>
      </c>
      <c r="B15" s="4" t="s">
        <v>21</v>
      </c>
      <c r="C15" s="4" t="s">
        <v>11</v>
      </c>
      <c r="D15" s="5">
        <v>1.0105555555555555E-2</v>
      </c>
      <c r="E15" s="3">
        <v>9</v>
      </c>
      <c r="F15" s="3"/>
      <c r="G15" s="3"/>
      <c r="H15" s="3"/>
      <c r="I15" s="3"/>
      <c r="J15" s="3"/>
      <c r="K15" s="3"/>
      <c r="L15" s="3"/>
      <c r="M15" s="3"/>
      <c r="N15" s="3">
        <v>10</v>
      </c>
      <c r="O15" s="3"/>
      <c r="P15" s="3"/>
      <c r="Q15" s="3"/>
      <c r="R15" s="3">
        <f>SUM(F15:Q15)</f>
        <v>10</v>
      </c>
      <c r="S15" s="6">
        <f>R15-IF(COUNT(F15:Q15)&lt;12,0,MIN(F15:Q15))</f>
        <v>10</v>
      </c>
    </row>
    <row r="16" spans="1:19" x14ac:dyDescent="0.25">
      <c r="A16" s="3">
        <v>13</v>
      </c>
      <c r="B16" s="4" t="s">
        <v>30</v>
      </c>
      <c r="C16" s="4" t="s">
        <v>11</v>
      </c>
      <c r="D16" s="5">
        <v>1.1745486111111111E-2</v>
      </c>
      <c r="E16" s="3">
        <v>12</v>
      </c>
      <c r="F16" s="3"/>
      <c r="G16" s="3"/>
      <c r="H16" s="3"/>
      <c r="I16" s="3">
        <v>3</v>
      </c>
      <c r="J16" s="3"/>
      <c r="K16" s="3"/>
      <c r="L16" s="3"/>
      <c r="M16" s="3"/>
      <c r="N16" s="3"/>
      <c r="O16" s="3"/>
      <c r="P16" s="3"/>
      <c r="Q16" s="3">
        <v>7</v>
      </c>
      <c r="R16" s="3">
        <f>SUM(F16:Q16)</f>
        <v>10</v>
      </c>
      <c r="S16" s="6">
        <f>R16-IF(COUNT(F16:Q16)&lt;12,0,MIN(F16:Q16))</f>
        <v>10</v>
      </c>
    </row>
    <row r="17" spans="1:19" x14ac:dyDescent="0.25">
      <c r="A17" s="3">
        <v>14</v>
      </c>
      <c r="B17" s="4" t="s">
        <v>29</v>
      </c>
      <c r="C17" s="4" t="s">
        <v>11</v>
      </c>
      <c r="D17" s="5">
        <v>1.1782638888888889E-2</v>
      </c>
      <c r="E17" s="3">
        <v>12</v>
      </c>
      <c r="F17" s="3"/>
      <c r="G17" s="3"/>
      <c r="H17" s="3"/>
      <c r="I17" s="3"/>
      <c r="J17" s="3"/>
      <c r="K17" s="3"/>
      <c r="L17" s="3"/>
      <c r="M17" s="3"/>
      <c r="N17" s="3">
        <v>3</v>
      </c>
      <c r="O17" s="3"/>
      <c r="P17" s="3"/>
      <c r="Q17" s="3">
        <v>6</v>
      </c>
      <c r="R17" s="3">
        <f>SUM(F17:Q17)</f>
        <v>9</v>
      </c>
      <c r="S17" s="6">
        <f>R17-IF(COUNT(F17:Q17)&lt;12,0,MIN(F17:Q17))</f>
        <v>9</v>
      </c>
    </row>
    <row r="18" spans="1:19" x14ac:dyDescent="0.25">
      <c r="A18" s="3">
        <v>15</v>
      </c>
      <c r="B18" s="4" t="s">
        <v>23</v>
      </c>
      <c r="C18" s="4" t="s">
        <v>11</v>
      </c>
      <c r="D18" s="5">
        <v>1.0030671296296296E-2</v>
      </c>
      <c r="E18" s="3">
        <v>10</v>
      </c>
      <c r="F18" s="3"/>
      <c r="G18" s="3"/>
      <c r="H18" s="3"/>
      <c r="I18" s="3"/>
      <c r="J18" s="3"/>
      <c r="K18" s="3"/>
      <c r="L18" s="3"/>
      <c r="M18" s="3"/>
      <c r="N18" s="3"/>
      <c r="O18" s="3">
        <v>7</v>
      </c>
      <c r="P18" s="3"/>
      <c r="Q18" s="3"/>
      <c r="R18" s="3">
        <f>SUM(F18:Q18)</f>
        <v>7</v>
      </c>
      <c r="S18" s="6">
        <f>R18-IF(COUNT(F18:Q18)&lt;12,0,MIN(F18:Q18))</f>
        <v>7</v>
      </c>
    </row>
    <row r="19" spans="1:19" x14ac:dyDescent="0.25">
      <c r="A19" s="3">
        <v>16</v>
      </c>
      <c r="B19" s="4" t="s">
        <v>24</v>
      </c>
      <c r="C19" s="4" t="s">
        <v>11</v>
      </c>
      <c r="D19" s="5">
        <v>1.1435185185185185E-2</v>
      </c>
      <c r="E19" s="3">
        <v>2</v>
      </c>
      <c r="F19" s="3"/>
      <c r="G19" s="3">
        <v>7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>
        <f>SUM(F19:Q19)</f>
        <v>7</v>
      </c>
      <c r="S19" s="6">
        <f>R19-IF(COUNT(F19:Q19)&lt;12,0,MIN(F19:Q19))</f>
        <v>7</v>
      </c>
    </row>
    <row r="20" spans="1:19" x14ac:dyDescent="0.25">
      <c r="A20" s="3">
        <v>17</v>
      </c>
      <c r="B20" s="4" t="s">
        <v>31</v>
      </c>
      <c r="C20" s="4" t="s">
        <v>11</v>
      </c>
      <c r="D20" s="5">
        <v>1.3014236111111112E-2</v>
      </c>
      <c r="E20" s="3">
        <v>12</v>
      </c>
      <c r="F20" s="3"/>
      <c r="G20" s="3"/>
      <c r="H20" s="3"/>
      <c r="I20" s="3"/>
      <c r="J20" s="3"/>
      <c r="K20" s="3"/>
      <c r="L20" s="3"/>
      <c r="M20" s="3">
        <v>3</v>
      </c>
      <c r="N20" s="3"/>
      <c r="O20" s="3"/>
      <c r="P20" s="3"/>
      <c r="Q20" s="3">
        <v>4</v>
      </c>
      <c r="R20" s="3">
        <f>SUM(F20:Q20)</f>
        <v>7</v>
      </c>
      <c r="S20" s="6">
        <f>R20-IF(COUNT(F20:Q20)&lt;12,0,MIN(F20:Q20))</f>
        <v>7</v>
      </c>
    </row>
    <row r="21" spans="1:19" x14ac:dyDescent="0.25">
      <c r="A21" s="3">
        <v>18</v>
      </c>
      <c r="B21" s="4" t="s">
        <v>25</v>
      </c>
      <c r="C21" s="4" t="s">
        <v>11</v>
      </c>
      <c r="D21" s="5">
        <v>1.0951851851851852E-2</v>
      </c>
      <c r="E21" s="3">
        <v>6</v>
      </c>
      <c r="F21" s="3"/>
      <c r="G21" s="3"/>
      <c r="H21" s="3"/>
      <c r="I21" s="3"/>
      <c r="J21" s="3"/>
      <c r="K21" s="3">
        <v>5</v>
      </c>
      <c r="L21" s="3"/>
      <c r="M21" s="3"/>
      <c r="N21" s="3"/>
      <c r="O21" s="3"/>
      <c r="P21" s="3"/>
      <c r="Q21" s="3"/>
      <c r="R21" s="3">
        <f>SUM(F21:Q21)</f>
        <v>5</v>
      </c>
      <c r="S21" s="6">
        <f>R21-IF(COUNT(F21:Q21)&lt;12,0,MIN(F21:Q21))</f>
        <v>5</v>
      </c>
    </row>
    <row r="22" spans="1:19" x14ac:dyDescent="0.25">
      <c r="A22" s="3">
        <v>19</v>
      </c>
      <c r="B22" s="4" t="s">
        <v>26</v>
      </c>
      <c r="C22" s="4" t="s">
        <v>11</v>
      </c>
      <c r="D22" s="5">
        <v>1.2154398148148149E-2</v>
      </c>
      <c r="E22" s="3">
        <v>8</v>
      </c>
      <c r="F22" s="3"/>
      <c r="G22" s="3"/>
      <c r="H22" s="3"/>
      <c r="I22" s="3"/>
      <c r="J22" s="3"/>
      <c r="K22" s="3"/>
      <c r="L22" s="3"/>
      <c r="M22" s="3">
        <v>5</v>
      </c>
      <c r="N22" s="3"/>
      <c r="O22" s="3"/>
      <c r="P22" s="3"/>
      <c r="Q22" s="3"/>
      <c r="R22" s="3">
        <f>SUM(F22:Q22)</f>
        <v>5</v>
      </c>
      <c r="S22" s="6">
        <f>R22-IF(COUNT(F22:Q22)&lt;12,0,MIN(F22:Q22))</f>
        <v>5</v>
      </c>
    </row>
    <row r="23" spans="1:19" x14ac:dyDescent="0.25">
      <c r="A23" s="3">
        <v>20</v>
      </c>
      <c r="B23" s="4" t="s">
        <v>27</v>
      </c>
      <c r="C23" s="4" t="s">
        <v>11</v>
      </c>
      <c r="D23" s="5">
        <v>1.4876620370370372E-2</v>
      </c>
      <c r="E23" s="3">
        <v>7</v>
      </c>
      <c r="F23" s="3"/>
      <c r="G23" s="3"/>
      <c r="H23" s="3">
        <v>1</v>
      </c>
      <c r="I23" s="3"/>
      <c r="J23" s="3"/>
      <c r="K23" s="3"/>
      <c r="L23" s="3">
        <v>3</v>
      </c>
      <c r="M23" s="3">
        <v>1</v>
      </c>
      <c r="N23" s="3"/>
      <c r="O23" s="3"/>
      <c r="P23" s="3"/>
      <c r="Q23" s="3"/>
      <c r="R23" s="3">
        <f>SUM(F23:Q23)</f>
        <v>5</v>
      </c>
      <c r="S23" s="6">
        <f>R23-IF(COUNT(F23:Q23)&lt;12,0,MIN(F23:Q23))</f>
        <v>5</v>
      </c>
    </row>
    <row r="24" spans="1:19" x14ac:dyDescent="0.25">
      <c r="A24" s="3">
        <v>21</v>
      </c>
      <c r="B24" s="4" t="s">
        <v>28</v>
      </c>
      <c r="C24" s="4" t="s">
        <v>11</v>
      </c>
      <c r="D24" s="5">
        <v>1.0499305555555555E-2</v>
      </c>
      <c r="E24" s="3">
        <v>11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>
        <v>4</v>
      </c>
      <c r="Q24" s="3"/>
      <c r="R24" s="3">
        <f>SUM(F24:Q24)</f>
        <v>4</v>
      </c>
      <c r="S24" s="6">
        <f>R24-IF(COUNT(F24:Q24)&lt;12,0,MIN(F24:Q24))</f>
        <v>4</v>
      </c>
    </row>
    <row r="25" spans="1:19" x14ac:dyDescent="0.25">
      <c r="A25" s="3">
        <v>22</v>
      </c>
      <c r="B25" s="4" t="s">
        <v>304</v>
      </c>
      <c r="C25" s="4" t="s">
        <v>11</v>
      </c>
      <c r="D25" s="5">
        <v>1.2875925925925928E-2</v>
      </c>
      <c r="E25" s="3">
        <v>12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>
        <v>4</v>
      </c>
      <c r="R25" s="3">
        <f>SUM(F25:Q25)</f>
        <v>4</v>
      </c>
      <c r="S25" s="6">
        <f>R25-IF(COUNT(F25:Q25)&lt;12,0,MIN(F25:Q25))</f>
        <v>4</v>
      </c>
    </row>
    <row r="26" spans="1:19" x14ac:dyDescent="0.25">
      <c r="A26" s="3">
        <v>23</v>
      </c>
      <c r="B26" s="4" t="s">
        <v>32</v>
      </c>
      <c r="C26" s="4" t="s">
        <v>11</v>
      </c>
      <c r="D26" s="5">
        <v>1.6884375E-2</v>
      </c>
      <c r="E26" s="3">
        <v>10</v>
      </c>
      <c r="F26" s="3"/>
      <c r="G26" s="3"/>
      <c r="H26" s="3"/>
      <c r="I26" s="3"/>
      <c r="J26" s="3"/>
      <c r="K26" s="3"/>
      <c r="L26" s="3"/>
      <c r="M26" s="3"/>
      <c r="N26" s="3"/>
      <c r="O26" s="3">
        <v>2</v>
      </c>
      <c r="P26" s="3"/>
      <c r="Q26" s="3"/>
      <c r="R26" s="3">
        <f>SUM(F26:Q26)</f>
        <v>2</v>
      </c>
      <c r="S26" s="6">
        <f>R26-IF(COUNT(F26:Q26)&lt;12,0,MIN(F26:Q26))</f>
        <v>2</v>
      </c>
    </row>
    <row r="27" spans="1:19" x14ac:dyDescent="0.25">
      <c r="A27" s="3">
        <v>1</v>
      </c>
      <c r="B27" s="4" t="s">
        <v>33</v>
      </c>
      <c r="C27" s="4" t="s">
        <v>34</v>
      </c>
      <c r="D27" s="5">
        <v>6.3969907407407411E-4</v>
      </c>
      <c r="E27" s="3">
        <v>11</v>
      </c>
      <c r="F27" s="3">
        <v>9</v>
      </c>
      <c r="G27" s="3">
        <v>15</v>
      </c>
      <c r="H27" s="3">
        <v>12</v>
      </c>
      <c r="I27" s="3">
        <v>9</v>
      </c>
      <c r="J27" s="3"/>
      <c r="K27" s="3">
        <v>16</v>
      </c>
      <c r="L27" s="3">
        <v>12</v>
      </c>
      <c r="M27" s="3">
        <v>15</v>
      </c>
      <c r="N27" s="3">
        <v>13</v>
      </c>
      <c r="O27" s="3"/>
      <c r="P27" s="3">
        <v>9</v>
      </c>
      <c r="Q27" s="3">
        <v>12</v>
      </c>
      <c r="R27" s="3">
        <f>SUM(F27:Q27)</f>
        <v>122</v>
      </c>
      <c r="S27" s="6">
        <f>R27-IF(COUNT(F27:Q27)&lt;12,0,MIN(F27:Q27))</f>
        <v>122</v>
      </c>
    </row>
    <row r="28" spans="1:19" x14ac:dyDescent="0.25">
      <c r="A28" s="3">
        <v>2</v>
      </c>
      <c r="B28" s="4" t="s">
        <v>35</v>
      </c>
      <c r="C28" s="4" t="s">
        <v>34</v>
      </c>
      <c r="D28" s="5">
        <v>7.1712962962962963E-4</v>
      </c>
      <c r="E28" s="3">
        <v>9</v>
      </c>
      <c r="F28" s="3">
        <v>6</v>
      </c>
      <c r="G28" s="3">
        <v>13</v>
      </c>
      <c r="H28" s="3">
        <v>9</v>
      </c>
      <c r="I28" s="3">
        <v>6</v>
      </c>
      <c r="J28" s="3">
        <v>5</v>
      </c>
      <c r="K28" s="3">
        <v>9</v>
      </c>
      <c r="L28" s="3">
        <v>7</v>
      </c>
      <c r="M28" s="3">
        <v>10</v>
      </c>
      <c r="N28" s="3">
        <v>11</v>
      </c>
      <c r="O28" s="3">
        <v>10</v>
      </c>
      <c r="P28" s="3">
        <v>5</v>
      </c>
      <c r="Q28" s="3">
        <v>9</v>
      </c>
      <c r="R28" s="3">
        <f>SUM(F28:Q28)</f>
        <v>100</v>
      </c>
      <c r="S28" s="6">
        <f>R28-IF(COUNT(F28:Q28)&lt;12,0,MIN(F28:Q28))</f>
        <v>95</v>
      </c>
    </row>
    <row r="29" spans="1:19" x14ac:dyDescent="0.25">
      <c r="A29" s="3">
        <v>3</v>
      </c>
      <c r="B29" s="4" t="s">
        <v>36</v>
      </c>
      <c r="C29" s="4" t="s">
        <v>34</v>
      </c>
      <c r="D29" s="5">
        <v>6.766203703703704E-4</v>
      </c>
      <c r="E29" s="3">
        <v>5</v>
      </c>
      <c r="F29" s="3">
        <v>8</v>
      </c>
      <c r="G29" s="3">
        <v>14</v>
      </c>
      <c r="H29" s="3">
        <v>11</v>
      </c>
      <c r="I29" s="3"/>
      <c r="J29" s="3">
        <v>11</v>
      </c>
      <c r="K29" s="3"/>
      <c r="L29" s="3">
        <v>11</v>
      </c>
      <c r="M29" s="3"/>
      <c r="N29" s="3">
        <v>12</v>
      </c>
      <c r="O29" s="3">
        <v>12</v>
      </c>
      <c r="P29" s="3">
        <v>6</v>
      </c>
      <c r="Q29" s="3"/>
      <c r="R29" s="3">
        <f>SUM(F29:Q29)</f>
        <v>85</v>
      </c>
      <c r="S29" s="6">
        <f>R29-IF(COUNT(F29:Q29)&lt;12,0,MIN(F29:Q29))</f>
        <v>85</v>
      </c>
    </row>
    <row r="30" spans="1:19" x14ac:dyDescent="0.25">
      <c r="A30" s="3">
        <v>4</v>
      </c>
      <c r="B30" s="4" t="s">
        <v>37</v>
      </c>
      <c r="C30" s="4" t="s">
        <v>34</v>
      </c>
      <c r="D30" s="5">
        <v>7.7465277777777775E-4</v>
      </c>
      <c r="E30" s="3">
        <v>5</v>
      </c>
      <c r="F30" s="3">
        <v>5</v>
      </c>
      <c r="G30" s="3">
        <v>10</v>
      </c>
      <c r="H30" s="3">
        <v>8</v>
      </c>
      <c r="I30" s="3">
        <v>4</v>
      </c>
      <c r="J30" s="3">
        <v>8</v>
      </c>
      <c r="K30" s="3">
        <v>10</v>
      </c>
      <c r="L30" s="3">
        <v>4</v>
      </c>
      <c r="M30" s="3">
        <v>8</v>
      </c>
      <c r="N30" s="3">
        <v>6</v>
      </c>
      <c r="O30" s="3">
        <v>5</v>
      </c>
      <c r="P30" s="3"/>
      <c r="Q30" s="3">
        <v>6</v>
      </c>
      <c r="R30" s="3">
        <f>SUM(F30:Q30)</f>
        <v>74</v>
      </c>
      <c r="S30" s="6">
        <f>R30-IF(COUNT(F30:Q30)&lt;12,0,MIN(F30:Q30))</f>
        <v>74</v>
      </c>
    </row>
    <row r="31" spans="1:19" x14ac:dyDescent="0.25">
      <c r="A31" s="3">
        <v>5</v>
      </c>
      <c r="B31" s="4" t="s">
        <v>38</v>
      </c>
      <c r="C31" s="4" t="s">
        <v>34</v>
      </c>
      <c r="D31" s="5">
        <v>7.1539351851851853E-4</v>
      </c>
      <c r="E31" s="3">
        <v>10</v>
      </c>
      <c r="F31" s="3"/>
      <c r="G31" s="3"/>
      <c r="H31" s="3"/>
      <c r="I31" s="3">
        <v>8</v>
      </c>
      <c r="J31" s="3">
        <v>10</v>
      </c>
      <c r="K31" s="3">
        <v>11</v>
      </c>
      <c r="L31" s="3">
        <v>9</v>
      </c>
      <c r="M31" s="3"/>
      <c r="N31" s="3">
        <v>9</v>
      </c>
      <c r="O31" s="3">
        <v>12</v>
      </c>
      <c r="P31" s="3"/>
      <c r="Q31" s="3">
        <v>10</v>
      </c>
      <c r="R31" s="3">
        <f>SUM(F31:Q31)</f>
        <v>69</v>
      </c>
      <c r="S31" s="6">
        <f>R31-IF(COUNT(F31:Q31)&lt;12,0,MIN(F31:Q31))</f>
        <v>69</v>
      </c>
    </row>
    <row r="32" spans="1:19" x14ac:dyDescent="0.25">
      <c r="A32" s="3">
        <v>6</v>
      </c>
      <c r="B32" s="4" t="s">
        <v>39</v>
      </c>
      <c r="C32" s="4" t="s">
        <v>34</v>
      </c>
      <c r="D32" s="5">
        <v>7.3449074074074085E-4</v>
      </c>
      <c r="E32" s="3">
        <v>8</v>
      </c>
      <c r="F32" s="3"/>
      <c r="G32" s="3">
        <v>11</v>
      </c>
      <c r="H32" s="3">
        <v>10</v>
      </c>
      <c r="I32" s="3"/>
      <c r="J32" s="3"/>
      <c r="K32" s="3"/>
      <c r="L32" s="3">
        <v>11</v>
      </c>
      <c r="M32" s="3">
        <v>15</v>
      </c>
      <c r="N32" s="3"/>
      <c r="O32" s="3"/>
      <c r="P32" s="3"/>
      <c r="Q32" s="3"/>
      <c r="R32" s="3">
        <f>SUM(F32:Q32)</f>
        <v>47</v>
      </c>
      <c r="S32" s="6">
        <f>R32-IF(COUNT(F32:Q32)&lt;12,0,MIN(F32:Q32))</f>
        <v>47</v>
      </c>
    </row>
    <row r="33" spans="1:19" x14ac:dyDescent="0.25">
      <c r="A33" s="3">
        <v>7</v>
      </c>
      <c r="B33" s="4" t="s">
        <v>40</v>
      </c>
      <c r="C33" s="4" t="s">
        <v>34</v>
      </c>
      <c r="D33" s="5">
        <v>7.8831018518518519E-4</v>
      </c>
      <c r="E33" s="3">
        <v>9</v>
      </c>
      <c r="F33" s="3"/>
      <c r="G33" s="3"/>
      <c r="H33" s="3"/>
      <c r="I33" s="3">
        <v>5</v>
      </c>
      <c r="J33" s="3">
        <v>4</v>
      </c>
      <c r="K33" s="3">
        <v>8</v>
      </c>
      <c r="L33" s="3">
        <v>6</v>
      </c>
      <c r="M33" s="3"/>
      <c r="N33" s="3">
        <v>9</v>
      </c>
      <c r="O33" s="3">
        <v>7</v>
      </c>
      <c r="P33" s="3"/>
      <c r="Q33" s="3">
        <v>7</v>
      </c>
      <c r="R33" s="3">
        <f>SUM(F33:Q33)</f>
        <v>46</v>
      </c>
      <c r="S33" s="6">
        <f>R33-IF(COUNT(F33:Q33)&lt;12,0,MIN(F33:Q33))</f>
        <v>46</v>
      </c>
    </row>
    <row r="34" spans="1:19" x14ac:dyDescent="0.25">
      <c r="A34" s="3">
        <v>8</v>
      </c>
      <c r="B34" s="4" t="s">
        <v>41</v>
      </c>
      <c r="C34" s="4" t="s">
        <v>34</v>
      </c>
      <c r="D34" s="5">
        <v>7.5682870370370368E-4</v>
      </c>
      <c r="E34" s="3">
        <v>5</v>
      </c>
      <c r="F34" s="3">
        <v>7</v>
      </c>
      <c r="G34" s="3">
        <v>11</v>
      </c>
      <c r="H34" s="3"/>
      <c r="I34" s="3"/>
      <c r="J34" s="3">
        <v>9</v>
      </c>
      <c r="K34" s="3"/>
      <c r="L34" s="3"/>
      <c r="M34" s="3">
        <v>11</v>
      </c>
      <c r="N34" s="3"/>
      <c r="O34" s="3"/>
      <c r="P34" s="3"/>
      <c r="Q34" s="3"/>
      <c r="R34" s="3">
        <f>SUM(F34:Q34)</f>
        <v>38</v>
      </c>
      <c r="S34" s="6">
        <f>R34-IF(COUNT(F34:Q34)&lt;12,0,MIN(F34:Q34))</f>
        <v>38</v>
      </c>
    </row>
    <row r="35" spans="1:19" x14ac:dyDescent="0.25">
      <c r="A35" s="3">
        <v>9</v>
      </c>
      <c r="B35" s="4" t="s">
        <v>42</v>
      </c>
      <c r="C35" s="4" t="s">
        <v>34</v>
      </c>
      <c r="D35" s="5">
        <v>9.3344907407407406E-4</v>
      </c>
      <c r="E35" s="3">
        <v>10</v>
      </c>
      <c r="F35" s="3">
        <v>4</v>
      </c>
      <c r="G35" s="3">
        <v>5</v>
      </c>
      <c r="H35" s="3">
        <v>6</v>
      </c>
      <c r="I35" s="3">
        <v>3</v>
      </c>
      <c r="J35" s="3">
        <v>3</v>
      </c>
      <c r="K35" s="3"/>
      <c r="L35" s="3">
        <v>2</v>
      </c>
      <c r="M35" s="3"/>
      <c r="N35" s="3">
        <v>4</v>
      </c>
      <c r="O35" s="3">
        <v>3</v>
      </c>
      <c r="P35" s="3">
        <v>3</v>
      </c>
      <c r="Q35" s="3">
        <v>3</v>
      </c>
      <c r="R35" s="3">
        <f>SUM(F35:Q35)</f>
        <v>36</v>
      </c>
      <c r="S35" s="6">
        <f>R35-IF(COUNT(F35:Q35)&lt;12,0,MIN(F35:Q35))</f>
        <v>36</v>
      </c>
    </row>
    <row r="36" spans="1:19" x14ac:dyDescent="0.25">
      <c r="A36" s="3">
        <v>10</v>
      </c>
      <c r="B36" s="4" t="s">
        <v>43</v>
      </c>
      <c r="C36" s="4" t="s">
        <v>34</v>
      </c>
      <c r="D36" s="5">
        <v>8.4224537037037026E-4</v>
      </c>
      <c r="E36" s="3">
        <v>10</v>
      </c>
      <c r="F36" s="3"/>
      <c r="G36" s="3"/>
      <c r="H36" s="3">
        <v>7</v>
      </c>
      <c r="I36" s="3"/>
      <c r="J36" s="3"/>
      <c r="K36" s="3">
        <v>9</v>
      </c>
      <c r="L36" s="3"/>
      <c r="M36" s="3"/>
      <c r="N36" s="3"/>
      <c r="O36" s="3">
        <v>7</v>
      </c>
      <c r="P36" s="3">
        <v>4</v>
      </c>
      <c r="Q36" s="3">
        <v>5</v>
      </c>
      <c r="R36" s="3">
        <f>SUM(F36:Q36)</f>
        <v>32</v>
      </c>
      <c r="S36" s="6">
        <f>R36-IF(COUNT(F36:Q36)&lt;12,0,MIN(F36:Q36))</f>
        <v>32</v>
      </c>
    </row>
    <row r="37" spans="1:19" x14ac:dyDescent="0.25">
      <c r="A37" s="3">
        <v>11</v>
      </c>
      <c r="B37" s="4" t="s">
        <v>44</v>
      </c>
      <c r="C37" s="4" t="s">
        <v>34</v>
      </c>
      <c r="D37" s="5">
        <v>7.8009259259259253E-4</v>
      </c>
      <c r="E37" s="3">
        <v>10</v>
      </c>
      <c r="F37" s="3"/>
      <c r="G37" s="3">
        <v>6</v>
      </c>
      <c r="H37" s="3"/>
      <c r="I37" s="3"/>
      <c r="J37" s="3"/>
      <c r="K37" s="3"/>
      <c r="L37" s="3">
        <v>7</v>
      </c>
      <c r="M37" s="3"/>
      <c r="N37" s="3"/>
      <c r="O37" s="3">
        <v>10</v>
      </c>
      <c r="P37" s="3"/>
      <c r="Q37" s="3"/>
      <c r="R37" s="3">
        <f>SUM(F37:Q37)</f>
        <v>23</v>
      </c>
      <c r="S37" s="6">
        <f>R37-IF(COUNT(F37:Q37)&lt;12,0,MIN(F37:Q37))</f>
        <v>23</v>
      </c>
    </row>
    <row r="38" spans="1:19" x14ac:dyDescent="0.25">
      <c r="A38" s="3">
        <v>12</v>
      </c>
      <c r="B38" s="4" t="s">
        <v>45</v>
      </c>
      <c r="C38" s="4" t="s">
        <v>34</v>
      </c>
      <c r="D38" s="5">
        <v>7.8761574074074075E-4</v>
      </c>
      <c r="E38" s="3">
        <v>10</v>
      </c>
      <c r="F38" s="3"/>
      <c r="G38" s="3">
        <v>7</v>
      </c>
      <c r="H38" s="3"/>
      <c r="I38" s="3"/>
      <c r="J38" s="3">
        <v>7</v>
      </c>
      <c r="K38" s="3"/>
      <c r="L38" s="3"/>
      <c r="M38" s="3"/>
      <c r="N38" s="3"/>
      <c r="O38" s="3">
        <v>9</v>
      </c>
      <c r="P38" s="3"/>
      <c r="Q38" s="3"/>
      <c r="R38" s="3">
        <f>SUM(F38:Q38)</f>
        <v>23</v>
      </c>
      <c r="S38" s="6">
        <f>R38-IF(COUNT(F38:Q38)&lt;12,0,MIN(F38:Q38))</f>
        <v>23</v>
      </c>
    </row>
    <row r="39" spans="1:19" x14ac:dyDescent="0.25">
      <c r="A39" s="3">
        <v>13</v>
      </c>
      <c r="B39" s="4" t="s">
        <v>55</v>
      </c>
      <c r="C39" s="4" t="s">
        <v>34</v>
      </c>
      <c r="D39" s="5">
        <v>7.0451388888888896E-4</v>
      </c>
      <c r="E39" s="3">
        <v>9</v>
      </c>
      <c r="F39" s="3"/>
      <c r="G39" s="3"/>
      <c r="H39" s="3"/>
      <c r="I39" s="3"/>
      <c r="J39" s="3"/>
      <c r="K39" s="3"/>
      <c r="L39" s="3"/>
      <c r="M39" s="3"/>
      <c r="N39" s="3">
        <v>11</v>
      </c>
      <c r="O39" s="3"/>
      <c r="P39" s="3"/>
      <c r="Q39" s="3">
        <v>11</v>
      </c>
      <c r="R39" s="3">
        <f>SUM(F39:Q39)</f>
        <v>22</v>
      </c>
      <c r="S39" s="6">
        <f>R39-IF(COUNT(F39:Q39)&lt;12,0,MIN(F39:Q39))</f>
        <v>22</v>
      </c>
    </row>
    <row r="40" spans="1:19" x14ac:dyDescent="0.25">
      <c r="A40" s="3">
        <v>14</v>
      </c>
      <c r="B40" s="4" t="s">
        <v>46</v>
      </c>
      <c r="C40" s="4" t="s">
        <v>34</v>
      </c>
      <c r="D40" s="5">
        <v>9.1018518518518521E-4</v>
      </c>
      <c r="E40" s="3">
        <v>12</v>
      </c>
      <c r="F40" s="3"/>
      <c r="G40" s="3"/>
      <c r="H40" s="3"/>
      <c r="I40" s="3">
        <v>1</v>
      </c>
      <c r="J40" s="3">
        <v>3</v>
      </c>
      <c r="K40" s="3">
        <v>6</v>
      </c>
      <c r="L40" s="3"/>
      <c r="M40" s="3"/>
      <c r="N40" s="3">
        <v>3</v>
      </c>
      <c r="O40" s="3">
        <v>4</v>
      </c>
      <c r="P40" s="3"/>
      <c r="Q40" s="3">
        <v>5</v>
      </c>
      <c r="R40" s="3">
        <f>SUM(F40:Q40)</f>
        <v>22</v>
      </c>
      <c r="S40" s="6">
        <f>R40-IF(COUNT(F40:Q40)&lt;12,0,MIN(F40:Q40))</f>
        <v>22</v>
      </c>
    </row>
    <row r="41" spans="1:19" x14ac:dyDescent="0.25">
      <c r="A41" s="3">
        <v>15</v>
      </c>
      <c r="B41" s="4" t="s">
        <v>47</v>
      </c>
      <c r="C41" s="4" t="s">
        <v>34</v>
      </c>
      <c r="D41" s="5">
        <v>9.2002314814814811E-4</v>
      </c>
      <c r="E41" s="3">
        <v>10</v>
      </c>
      <c r="F41" s="3"/>
      <c r="G41" s="3"/>
      <c r="H41" s="3"/>
      <c r="I41" s="3">
        <v>2</v>
      </c>
      <c r="J41" s="3">
        <v>1</v>
      </c>
      <c r="K41" s="3">
        <v>5</v>
      </c>
      <c r="L41" s="3">
        <v>1</v>
      </c>
      <c r="M41" s="3"/>
      <c r="N41" s="3">
        <v>2</v>
      </c>
      <c r="O41" s="3">
        <v>5</v>
      </c>
      <c r="P41" s="3"/>
      <c r="Q41" s="3">
        <v>2</v>
      </c>
      <c r="R41" s="3">
        <f>SUM(F41:Q41)</f>
        <v>18</v>
      </c>
      <c r="S41" s="6">
        <f>R41-IF(COUNT(F41:Q41)&lt;12,0,MIN(F41:Q41))</f>
        <v>18</v>
      </c>
    </row>
    <row r="42" spans="1:19" x14ac:dyDescent="0.25">
      <c r="A42" s="3">
        <v>16</v>
      </c>
      <c r="B42" s="4" t="s">
        <v>48</v>
      </c>
      <c r="C42" s="4" t="s">
        <v>34</v>
      </c>
      <c r="D42" s="5">
        <v>6.4768518518518517E-4</v>
      </c>
      <c r="E42" s="3">
        <v>6</v>
      </c>
      <c r="F42" s="3"/>
      <c r="G42" s="3"/>
      <c r="H42" s="3"/>
      <c r="I42" s="3"/>
      <c r="J42" s="3"/>
      <c r="K42" s="3">
        <v>14</v>
      </c>
      <c r="L42" s="3"/>
      <c r="M42" s="3"/>
      <c r="N42" s="3"/>
      <c r="O42" s="3"/>
      <c r="P42" s="3"/>
      <c r="Q42" s="3"/>
      <c r="R42" s="3">
        <f>SUM(F42:Q42)</f>
        <v>14</v>
      </c>
      <c r="S42" s="6">
        <f>R42-IF(COUNT(F42:Q42)&lt;12,0,MIN(F42:Q42))</f>
        <v>14</v>
      </c>
    </row>
    <row r="43" spans="1:19" x14ac:dyDescent="0.25">
      <c r="A43" s="3">
        <v>17</v>
      </c>
      <c r="B43" s="4" t="s">
        <v>49</v>
      </c>
      <c r="C43" s="4" t="s">
        <v>34</v>
      </c>
      <c r="D43" s="5">
        <v>6.9467592592592584E-4</v>
      </c>
      <c r="E43" s="3">
        <v>6</v>
      </c>
      <c r="F43" s="3"/>
      <c r="G43" s="3"/>
      <c r="H43" s="3"/>
      <c r="I43" s="3"/>
      <c r="J43" s="3"/>
      <c r="K43" s="3">
        <v>13</v>
      </c>
      <c r="L43" s="3"/>
      <c r="M43" s="3"/>
      <c r="N43" s="3"/>
      <c r="O43" s="3"/>
      <c r="P43" s="3"/>
      <c r="Q43" s="3"/>
      <c r="R43" s="3">
        <f>SUM(F43:Q43)</f>
        <v>13</v>
      </c>
      <c r="S43" s="6">
        <f>R43-IF(COUNT(F43:Q43)&lt;12,0,MIN(F43:Q43))</f>
        <v>13</v>
      </c>
    </row>
    <row r="44" spans="1:19" x14ac:dyDescent="0.25">
      <c r="A44" s="3">
        <v>18</v>
      </c>
      <c r="B44" s="4" t="s">
        <v>50</v>
      </c>
      <c r="C44" s="4" t="s">
        <v>34</v>
      </c>
      <c r="D44" s="5">
        <v>7.4386574074074069E-4</v>
      </c>
      <c r="E44" s="3">
        <v>8</v>
      </c>
      <c r="F44" s="3"/>
      <c r="G44" s="3"/>
      <c r="H44" s="3"/>
      <c r="I44" s="3"/>
      <c r="J44" s="3"/>
      <c r="K44" s="3"/>
      <c r="L44" s="3"/>
      <c r="M44" s="3">
        <v>13</v>
      </c>
      <c r="N44" s="3"/>
      <c r="O44" s="3"/>
      <c r="P44" s="3"/>
      <c r="Q44" s="3"/>
      <c r="R44" s="3">
        <f>SUM(F44:Q44)</f>
        <v>13</v>
      </c>
      <c r="S44" s="6">
        <f>R44-IF(COUNT(F44:Q44)&lt;12,0,MIN(F44:Q44))</f>
        <v>13</v>
      </c>
    </row>
    <row r="45" spans="1:19" x14ac:dyDescent="0.25">
      <c r="A45" s="3">
        <v>19</v>
      </c>
      <c r="B45" s="4" t="s">
        <v>51</v>
      </c>
      <c r="C45" s="4" t="s">
        <v>34</v>
      </c>
      <c r="D45" s="5">
        <v>8.0717592592592592E-4</v>
      </c>
      <c r="E45" s="3">
        <v>9</v>
      </c>
      <c r="F45" s="3"/>
      <c r="G45" s="3">
        <v>5</v>
      </c>
      <c r="H45" s="3"/>
      <c r="I45" s="3"/>
      <c r="J45" s="3"/>
      <c r="K45" s="3"/>
      <c r="L45" s="3"/>
      <c r="M45" s="3"/>
      <c r="N45" s="3">
        <v>8</v>
      </c>
      <c r="O45" s="3"/>
      <c r="P45" s="3"/>
      <c r="Q45" s="3"/>
      <c r="R45" s="3">
        <f>SUM(F45:Q45)</f>
        <v>13</v>
      </c>
      <c r="S45" s="6">
        <f>R45-IF(COUNT(F45:Q45)&lt;12,0,MIN(F45:Q45))</f>
        <v>13</v>
      </c>
    </row>
    <row r="46" spans="1:19" x14ac:dyDescent="0.25">
      <c r="A46" s="3">
        <v>20</v>
      </c>
      <c r="B46" s="4" t="s">
        <v>52</v>
      </c>
      <c r="C46" s="4" t="s">
        <v>34</v>
      </c>
      <c r="D46" s="5">
        <v>7.3125000000000002E-4</v>
      </c>
      <c r="E46" s="3">
        <v>6</v>
      </c>
      <c r="F46" s="3"/>
      <c r="G46" s="3"/>
      <c r="H46" s="3"/>
      <c r="I46" s="3"/>
      <c r="J46" s="3"/>
      <c r="K46" s="3">
        <v>12</v>
      </c>
      <c r="L46" s="3"/>
      <c r="M46" s="3"/>
      <c r="N46" s="3"/>
      <c r="O46" s="3"/>
      <c r="P46" s="3"/>
      <c r="Q46" s="3"/>
      <c r="R46" s="3">
        <f>SUM(F46:Q46)</f>
        <v>12</v>
      </c>
      <c r="S46" s="6">
        <f>R46-IF(COUNT(F46:Q46)&lt;12,0,MIN(F46:Q46))</f>
        <v>12</v>
      </c>
    </row>
    <row r="47" spans="1:19" x14ac:dyDescent="0.25">
      <c r="A47" s="3">
        <v>21</v>
      </c>
      <c r="B47" s="4" t="s">
        <v>29</v>
      </c>
      <c r="C47" s="4" t="s">
        <v>34</v>
      </c>
      <c r="D47" s="5">
        <v>7.4791666666666669E-4</v>
      </c>
      <c r="E47" s="3">
        <v>8</v>
      </c>
      <c r="F47" s="3"/>
      <c r="G47" s="3"/>
      <c r="H47" s="3"/>
      <c r="I47" s="3"/>
      <c r="J47" s="3"/>
      <c r="K47" s="3"/>
      <c r="L47" s="3"/>
      <c r="M47" s="3">
        <v>12</v>
      </c>
      <c r="N47" s="3"/>
      <c r="O47" s="3"/>
      <c r="P47" s="3"/>
      <c r="Q47" s="3"/>
      <c r="R47" s="3">
        <f>SUM(F47:Q47)</f>
        <v>12</v>
      </c>
      <c r="S47" s="6">
        <f>R47-IF(COUNT(F47:Q47)&lt;12,0,MIN(F47:Q47))</f>
        <v>12</v>
      </c>
    </row>
    <row r="48" spans="1:19" x14ac:dyDescent="0.25">
      <c r="A48" s="3">
        <v>22</v>
      </c>
      <c r="B48" s="4" t="s">
        <v>53</v>
      </c>
      <c r="C48" s="4" t="s">
        <v>34</v>
      </c>
      <c r="D48" s="5">
        <v>8.541666666666667E-4</v>
      </c>
      <c r="E48" s="3">
        <v>9</v>
      </c>
      <c r="F48" s="3"/>
      <c r="G48" s="3"/>
      <c r="H48" s="3"/>
      <c r="I48" s="3"/>
      <c r="J48" s="3"/>
      <c r="K48" s="3"/>
      <c r="L48" s="3"/>
      <c r="M48" s="3">
        <v>6</v>
      </c>
      <c r="N48" s="3">
        <v>6</v>
      </c>
      <c r="O48" s="3"/>
      <c r="P48" s="3"/>
      <c r="Q48" s="3"/>
      <c r="R48" s="3">
        <f>SUM(F48:Q48)</f>
        <v>12</v>
      </c>
      <c r="S48" s="6">
        <f>R48-IF(COUNT(F48:Q48)&lt;12,0,MIN(F48:Q48))</f>
        <v>12</v>
      </c>
    </row>
    <row r="49" spans="1:19" x14ac:dyDescent="0.25">
      <c r="A49" s="3">
        <v>23</v>
      </c>
      <c r="B49" s="4" t="s">
        <v>54</v>
      </c>
      <c r="C49" s="4" t="s">
        <v>34</v>
      </c>
      <c r="D49" s="5">
        <v>1.0859953703703702E-3</v>
      </c>
      <c r="E49" s="3">
        <v>11</v>
      </c>
      <c r="F49" s="3">
        <v>3</v>
      </c>
      <c r="G49" s="3"/>
      <c r="H49" s="3">
        <v>6</v>
      </c>
      <c r="I49" s="3"/>
      <c r="J49" s="3"/>
      <c r="K49" s="3"/>
      <c r="L49" s="3"/>
      <c r="M49" s="3"/>
      <c r="N49" s="3"/>
      <c r="O49" s="3"/>
      <c r="P49" s="3">
        <v>3</v>
      </c>
      <c r="Q49" s="3"/>
      <c r="R49" s="3">
        <f>SUM(F49:Q49)</f>
        <v>12</v>
      </c>
      <c r="S49" s="6">
        <f>R49-IF(COUNT(F49:Q49)&lt;12,0,MIN(F49:Q49))</f>
        <v>12</v>
      </c>
    </row>
    <row r="50" spans="1:19" x14ac:dyDescent="0.25">
      <c r="A50" s="3">
        <v>24</v>
      </c>
      <c r="B50" s="4" t="s">
        <v>56</v>
      </c>
      <c r="C50" s="4" t="s">
        <v>34</v>
      </c>
      <c r="D50" s="5">
        <v>1.1127314814814815E-3</v>
      </c>
      <c r="E50" s="3">
        <v>6</v>
      </c>
      <c r="F50" s="3">
        <v>1</v>
      </c>
      <c r="G50" s="3">
        <v>1</v>
      </c>
      <c r="H50" s="3">
        <v>4</v>
      </c>
      <c r="I50" s="3"/>
      <c r="J50" s="3"/>
      <c r="K50" s="3">
        <v>3</v>
      </c>
      <c r="L50" s="3"/>
      <c r="M50" s="3"/>
      <c r="N50" s="3">
        <v>1</v>
      </c>
      <c r="O50" s="3"/>
      <c r="P50" s="3"/>
      <c r="Q50" s="3">
        <v>1</v>
      </c>
      <c r="R50" s="3">
        <f>SUM(F50:Q50)</f>
        <v>11</v>
      </c>
      <c r="S50" s="6">
        <f>R50-IF(COUNT(F50:Q50)&lt;12,0,MIN(F50:Q50))</f>
        <v>11</v>
      </c>
    </row>
    <row r="51" spans="1:19" x14ac:dyDescent="0.25">
      <c r="A51" s="3">
        <v>25</v>
      </c>
      <c r="B51" s="4" t="s">
        <v>57</v>
      </c>
      <c r="C51" s="4" t="s">
        <v>34</v>
      </c>
      <c r="D51" s="5">
        <v>7.9050925925925936E-4</v>
      </c>
      <c r="E51" s="3">
        <v>8</v>
      </c>
      <c r="F51" s="3"/>
      <c r="G51" s="3"/>
      <c r="H51" s="3"/>
      <c r="I51" s="3"/>
      <c r="J51" s="3"/>
      <c r="K51" s="3"/>
      <c r="L51" s="3"/>
      <c r="M51" s="3">
        <v>9</v>
      </c>
      <c r="N51" s="3"/>
      <c r="O51" s="3"/>
      <c r="P51" s="3"/>
      <c r="Q51" s="3"/>
      <c r="R51" s="3">
        <f>SUM(F51:Q51)</f>
        <v>9</v>
      </c>
      <c r="S51" s="6">
        <f>R51-IF(COUNT(F51:Q51)&lt;12,0,MIN(F51:Q51))</f>
        <v>9</v>
      </c>
    </row>
    <row r="52" spans="1:19" x14ac:dyDescent="0.25">
      <c r="A52" s="3">
        <v>26</v>
      </c>
      <c r="B52" s="4" t="s">
        <v>58</v>
      </c>
      <c r="C52" s="4" t="s">
        <v>34</v>
      </c>
      <c r="D52" s="5">
        <v>1.1204861111111112E-3</v>
      </c>
      <c r="E52" s="3">
        <v>11</v>
      </c>
      <c r="F52" s="3">
        <v>2</v>
      </c>
      <c r="G52" s="3"/>
      <c r="H52" s="3">
        <v>5</v>
      </c>
      <c r="I52" s="3"/>
      <c r="J52" s="3"/>
      <c r="K52" s="3"/>
      <c r="L52" s="3"/>
      <c r="M52" s="3"/>
      <c r="N52" s="3"/>
      <c r="O52" s="3"/>
      <c r="P52" s="3">
        <v>2</v>
      </c>
      <c r="Q52" s="3"/>
      <c r="R52" s="3">
        <f>SUM(F52:Q52)</f>
        <v>9</v>
      </c>
      <c r="S52" s="6">
        <f>R52-IF(COUNT(F52:Q52)&lt;12,0,MIN(F52:Q52))</f>
        <v>9</v>
      </c>
    </row>
    <row r="53" spans="1:19" x14ac:dyDescent="0.25">
      <c r="A53" s="3">
        <v>27</v>
      </c>
      <c r="B53" s="4" t="s">
        <v>59</v>
      </c>
      <c r="C53" s="4" t="s">
        <v>34</v>
      </c>
      <c r="D53" s="5">
        <v>8.1006944444444453E-4</v>
      </c>
      <c r="E53" s="3">
        <v>7</v>
      </c>
      <c r="F53" s="3"/>
      <c r="G53" s="3"/>
      <c r="H53" s="3"/>
      <c r="I53" s="3"/>
      <c r="J53" s="3"/>
      <c r="K53" s="3"/>
      <c r="L53" s="3">
        <v>8</v>
      </c>
      <c r="M53" s="3"/>
      <c r="N53" s="3"/>
      <c r="O53" s="3"/>
      <c r="P53" s="3"/>
      <c r="Q53" s="3"/>
      <c r="R53" s="3">
        <f>SUM(F53:Q53)</f>
        <v>8</v>
      </c>
      <c r="S53" s="6">
        <f>R53-IF(COUNT(F53:Q53)&lt;12,0,MIN(F53:Q53))</f>
        <v>8</v>
      </c>
    </row>
    <row r="54" spans="1:19" x14ac:dyDescent="0.25">
      <c r="A54" s="3">
        <v>28</v>
      </c>
      <c r="B54" s="4" t="s">
        <v>305</v>
      </c>
      <c r="C54" s="4" t="s">
        <v>34</v>
      </c>
      <c r="D54" s="5">
        <v>8.2638888888888877E-4</v>
      </c>
      <c r="E54" s="3">
        <v>12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8</v>
      </c>
      <c r="R54" s="3">
        <f>SUM(F54:Q54)</f>
        <v>8</v>
      </c>
      <c r="S54" s="6">
        <f>R54-IF(COUNT(F54:Q54)&lt;12,0,MIN(F54:Q54))</f>
        <v>8</v>
      </c>
    </row>
    <row r="55" spans="1:19" x14ac:dyDescent="0.25">
      <c r="A55" s="3">
        <v>29</v>
      </c>
      <c r="B55" s="4" t="s">
        <v>60</v>
      </c>
      <c r="C55" s="4" t="s">
        <v>34</v>
      </c>
      <c r="D55" s="5">
        <v>8.449074074074075E-4</v>
      </c>
      <c r="E55" s="3">
        <v>2</v>
      </c>
      <c r="F55" s="3"/>
      <c r="G55" s="3">
        <v>8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>
        <f>SUM(F55:Q55)</f>
        <v>8</v>
      </c>
      <c r="S55" s="6">
        <f>R55-IF(COUNT(F55:Q55)&lt;12,0,MIN(F55:Q55))</f>
        <v>8</v>
      </c>
    </row>
    <row r="56" spans="1:19" x14ac:dyDescent="0.25">
      <c r="A56" s="3">
        <v>30</v>
      </c>
      <c r="B56" s="4" t="s">
        <v>10</v>
      </c>
      <c r="C56" s="4" t="s">
        <v>34</v>
      </c>
      <c r="D56" s="5">
        <v>6.9722222222222223E-4</v>
      </c>
      <c r="E56" s="3">
        <v>11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>
        <v>7</v>
      </c>
      <c r="Q56" s="3"/>
      <c r="R56" s="3">
        <f>SUM(F56:Q56)</f>
        <v>7</v>
      </c>
      <c r="S56" s="6">
        <f>R56-IF(COUNT(F56:Q56)&lt;12,0,MIN(F56:Q56))</f>
        <v>7</v>
      </c>
    </row>
    <row r="57" spans="1:19" x14ac:dyDescent="0.25">
      <c r="A57" s="3">
        <v>31</v>
      </c>
      <c r="B57" s="4" t="s">
        <v>61</v>
      </c>
      <c r="C57" s="4" t="s">
        <v>34</v>
      </c>
      <c r="D57" s="5">
        <v>8.0057870370370363E-4</v>
      </c>
      <c r="E57" s="3">
        <v>4</v>
      </c>
      <c r="F57" s="3"/>
      <c r="G57" s="3"/>
      <c r="H57" s="3"/>
      <c r="I57" s="3">
        <v>7</v>
      </c>
      <c r="J57" s="3"/>
      <c r="K57" s="3"/>
      <c r="L57" s="3"/>
      <c r="M57" s="3"/>
      <c r="N57" s="3"/>
      <c r="O57" s="3"/>
      <c r="P57" s="3"/>
      <c r="Q57" s="3"/>
      <c r="R57" s="3">
        <f>SUM(F57:Q57)</f>
        <v>7</v>
      </c>
      <c r="S57" s="6">
        <f>R57-IF(COUNT(F57:Q57)&lt;12,0,MIN(F57:Q57))</f>
        <v>7</v>
      </c>
    </row>
    <row r="58" spans="1:19" x14ac:dyDescent="0.25">
      <c r="A58" s="3">
        <v>32</v>
      </c>
      <c r="B58" s="4" t="s">
        <v>25</v>
      </c>
      <c r="C58" s="4" t="s">
        <v>34</v>
      </c>
      <c r="D58" s="5">
        <v>8.7384259259259262E-4</v>
      </c>
      <c r="E58" s="3">
        <v>8</v>
      </c>
      <c r="F58" s="3"/>
      <c r="G58" s="3"/>
      <c r="H58" s="3"/>
      <c r="I58" s="3"/>
      <c r="J58" s="3"/>
      <c r="K58" s="3"/>
      <c r="L58" s="3"/>
      <c r="M58" s="3">
        <v>7</v>
      </c>
      <c r="N58" s="3"/>
      <c r="O58" s="3"/>
      <c r="P58" s="3"/>
      <c r="Q58" s="3"/>
      <c r="R58" s="3">
        <f>SUM(F58:Q58)</f>
        <v>7</v>
      </c>
      <c r="S58" s="6">
        <f>R58-IF(COUNT(F58:Q58)&lt;12,0,MIN(F58:Q58))</f>
        <v>7</v>
      </c>
    </row>
    <row r="59" spans="1:19" x14ac:dyDescent="0.25">
      <c r="A59" s="3">
        <v>33</v>
      </c>
      <c r="B59" s="4" t="s">
        <v>62</v>
      </c>
      <c r="C59" s="4" t="s">
        <v>34</v>
      </c>
      <c r="D59" s="5">
        <v>9.511574074074074E-4</v>
      </c>
      <c r="E59" s="3">
        <v>6</v>
      </c>
      <c r="F59" s="3"/>
      <c r="G59" s="3"/>
      <c r="H59" s="3"/>
      <c r="I59" s="3"/>
      <c r="J59" s="3"/>
      <c r="K59" s="3">
        <v>6</v>
      </c>
      <c r="L59" s="3"/>
      <c r="M59" s="3"/>
      <c r="N59" s="3"/>
      <c r="O59" s="3"/>
      <c r="P59" s="3"/>
      <c r="Q59" s="3"/>
      <c r="R59" s="3">
        <f>SUM(F59:Q59)</f>
        <v>6</v>
      </c>
      <c r="S59" s="6">
        <f>R59-IF(COUNT(F59:Q59)&lt;12,0,MIN(F59:Q59))</f>
        <v>6</v>
      </c>
    </row>
    <row r="60" spans="1:19" x14ac:dyDescent="0.25">
      <c r="A60" s="3">
        <v>34</v>
      </c>
      <c r="B60" s="4" t="s">
        <v>63</v>
      </c>
      <c r="C60" s="4" t="s">
        <v>34</v>
      </c>
      <c r="D60" s="5">
        <v>1.0459490740740739E-3</v>
      </c>
      <c r="E60" s="3">
        <v>8</v>
      </c>
      <c r="F60" s="3"/>
      <c r="G60" s="3"/>
      <c r="H60" s="3"/>
      <c r="I60" s="3"/>
      <c r="J60" s="3"/>
      <c r="K60" s="3"/>
      <c r="L60" s="3"/>
      <c r="M60" s="3">
        <v>5</v>
      </c>
      <c r="N60" s="3"/>
      <c r="O60" s="3"/>
      <c r="P60" s="3"/>
      <c r="Q60" s="3"/>
      <c r="R60" s="3">
        <f>SUM(F60:Q60)</f>
        <v>5</v>
      </c>
      <c r="S60" s="6">
        <f>R60-IF(COUNT(F60:Q60)&lt;12,0,MIN(F60:Q60))</f>
        <v>5</v>
      </c>
    </row>
    <row r="61" spans="1:19" x14ac:dyDescent="0.25">
      <c r="A61" s="3">
        <v>35</v>
      </c>
      <c r="B61" s="4" t="s">
        <v>64</v>
      </c>
      <c r="C61" s="4" t="s">
        <v>34</v>
      </c>
      <c r="D61" s="5">
        <v>1.0943287037037035E-3</v>
      </c>
      <c r="E61" s="3">
        <v>8</v>
      </c>
      <c r="F61" s="3"/>
      <c r="G61" s="3"/>
      <c r="H61" s="3"/>
      <c r="I61" s="3"/>
      <c r="J61" s="3"/>
      <c r="K61" s="3"/>
      <c r="L61" s="3"/>
      <c r="M61" s="3">
        <v>4</v>
      </c>
      <c r="N61" s="3"/>
      <c r="O61" s="3"/>
      <c r="P61" s="3"/>
      <c r="Q61" s="3"/>
      <c r="R61" s="3">
        <f>SUM(F61:Q61)</f>
        <v>4</v>
      </c>
      <c r="S61" s="6">
        <f>R61-IF(COUNT(F61:Q61)&lt;12,0,MIN(F61:Q61))</f>
        <v>4</v>
      </c>
    </row>
    <row r="62" spans="1:19" x14ac:dyDescent="0.25">
      <c r="A62" s="3">
        <v>36</v>
      </c>
      <c r="B62" s="4" t="s">
        <v>65</v>
      </c>
      <c r="C62" s="4" t="s">
        <v>34</v>
      </c>
      <c r="D62" s="5">
        <v>9.0011574074074082E-4</v>
      </c>
      <c r="E62" s="3">
        <v>7</v>
      </c>
      <c r="F62" s="3"/>
      <c r="G62" s="3"/>
      <c r="H62" s="3"/>
      <c r="I62" s="3"/>
      <c r="J62" s="3"/>
      <c r="K62" s="3"/>
      <c r="L62" s="3">
        <v>3</v>
      </c>
      <c r="M62" s="3"/>
      <c r="N62" s="3"/>
      <c r="O62" s="3"/>
      <c r="P62" s="3"/>
      <c r="Q62" s="3"/>
      <c r="R62" s="3">
        <f>SUM(F62:Q62)</f>
        <v>3</v>
      </c>
      <c r="S62" s="6">
        <f>R62-IF(COUNT(F62:Q62)&lt;12,0,MIN(F62:Q62))</f>
        <v>3</v>
      </c>
    </row>
    <row r="63" spans="1:19" x14ac:dyDescent="0.25">
      <c r="A63" s="3">
        <v>37</v>
      </c>
      <c r="B63" s="4" t="s">
        <v>66</v>
      </c>
      <c r="C63" s="4" t="s">
        <v>34</v>
      </c>
      <c r="D63" s="5">
        <v>9.9537037037037042E-4</v>
      </c>
      <c r="E63" s="3">
        <v>2</v>
      </c>
      <c r="F63" s="3"/>
      <c r="G63" s="3">
        <v>3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>
        <f>SUM(F63:Q63)</f>
        <v>3</v>
      </c>
      <c r="S63" s="6">
        <f>R63-IF(COUNT(F63:Q63)&lt;12,0,MIN(F63:Q63))</f>
        <v>3</v>
      </c>
    </row>
    <row r="64" spans="1:19" x14ac:dyDescent="0.25">
      <c r="A64" s="3">
        <v>38</v>
      </c>
      <c r="B64" s="4" t="s">
        <v>67</v>
      </c>
      <c r="C64" s="4" t="s">
        <v>34</v>
      </c>
      <c r="D64" s="5">
        <v>1.0043981481481481E-3</v>
      </c>
      <c r="E64" s="3">
        <v>6</v>
      </c>
      <c r="F64" s="3"/>
      <c r="G64" s="3"/>
      <c r="H64" s="3"/>
      <c r="I64" s="3"/>
      <c r="J64" s="3"/>
      <c r="K64" s="3">
        <v>3</v>
      </c>
      <c r="L64" s="3"/>
      <c r="M64" s="3"/>
      <c r="N64" s="3"/>
      <c r="O64" s="3"/>
      <c r="P64" s="3"/>
      <c r="Q64" s="3"/>
      <c r="R64" s="3">
        <f>SUM(F64:Q64)</f>
        <v>3</v>
      </c>
      <c r="S64" s="6">
        <f>R64-IF(COUNT(F64:Q64)&lt;12,0,MIN(F64:Q64))</f>
        <v>3</v>
      </c>
    </row>
    <row r="65" spans="1:19" x14ac:dyDescent="0.25">
      <c r="A65" s="3">
        <v>39</v>
      </c>
      <c r="B65" s="4" t="s">
        <v>68</v>
      </c>
      <c r="C65" s="4" t="s">
        <v>34</v>
      </c>
      <c r="D65" s="5">
        <v>1.0997685185185186E-3</v>
      </c>
      <c r="E65" s="3">
        <v>8</v>
      </c>
      <c r="F65" s="3"/>
      <c r="G65" s="3"/>
      <c r="H65" s="3"/>
      <c r="I65" s="3"/>
      <c r="J65" s="3"/>
      <c r="K65" s="3"/>
      <c r="L65" s="3"/>
      <c r="M65" s="3">
        <v>3</v>
      </c>
      <c r="N65" s="3"/>
      <c r="O65" s="3"/>
      <c r="P65" s="3"/>
      <c r="Q65" s="3"/>
      <c r="R65" s="3">
        <f>SUM(F65:Q65)</f>
        <v>3</v>
      </c>
      <c r="S65" s="6">
        <f>R65-IF(COUNT(F65:Q65)&lt;12,0,MIN(F65:Q65))</f>
        <v>3</v>
      </c>
    </row>
    <row r="66" spans="1:19" x14ac:dyDescent="0.25">
      <c r="A66" s="3">
        <v>40</v>
      </c>
      <c r="B66" s="4" t="s">
        <v>69</v>
      </c>
      <c r="C66" s="4" t="s">
        <v>34</v>
      </c>
      <c r="D66" s="5">
        <v>1.0185185185185186E-3</v>
      </c>
      <c r="E66" s="3">
        <v>2</v>
      </c>
      <c r="F66" s="3"/>
      <c r="G66" s="3">
        <v>2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>
        <f>SUM(F66:Q66)</f>
        <v>2</v>
      </c>
      <c r="S66" s="6">
        <f>R66-IF(COUNT(F66:Q66)&lt;12,0,MIN(F66:Q66))</f>
        <v>2</v>
      </c>
    </row>
    <row r="67" spans="1:19" x14ac:dyDescent="0.25">
      <c r="A67" s="3">
        <v>41</v>
      </c>
      <c r="B67" s="4" t="s">
        <v>70</v>
      </c>
      <c r="C67" s="4" t="s">
        <v>34</v>
      </c>
      <c r="D67" s="5">
        <v>1.2726851851851851E-3</v>
      </c>
      <c r="E67" s="3">
        <v>8</v>
      </c>
      <c r="F67" s="3"/>
      <c r="G67" s="3"/>
      <c r="H67" s="3"/>
      <c r="I67" s="3"/>
      <c r="J67" s="3"/>
      <c r="K67" s="3"/>
      <c r="L67" s="3"/>
      <c r="M67" s="3">
        <v>2</v>
      </c>
      <c r="N67" s="3"/>
      <c r="O67" s="3"/>
      <c r="P67" s="3"/>
      <c r="Q67" s="3"/>
      <c r="R67" s="3">
        <f>SUM(F67:Q67)</f>
        <v>2</v>
      </c>
      <c r="S67" s="6">
        <f>R67-IF(COUNT(F67:Q67)&lt;12,0,MIN(F67:Q67))</f>
        <v>2</v>
      </c>
    </row>
    <row r="68" spans="1:19" x14ac:dyDescent="0.25">
      <c r="A68" s="3">
        <v>42</v>
      </c>
      <c r="B68" s="4" t="s">
        <v>71</v>
      </c>
      <c r="C68" s="4" t="s">
        <v>34</v>
      </c>
      <c r="D68" s="5">
        <v>1.5920138888888887E-3</v>
      </c>
      <c r="E68" s="3">
        <v>3</v>
      </c>
      <c r="F68" s="3"/>
      <c r="G68" s="3"/>
      <c r="H68" s="3">
        <v>2</v>
      </c>
      <c r="I68" s="3"/>
      <c r="J68" s="3"/>
      <c r="K68" s="3"/>
      <c r="L68" s="3"/>
      <c r="M68" s="3"/>
      <c r="N68" s="3"/>
      <c r="O68" s="3"/>
      <c r="P68" s="3"/>
      <c r="Q68" s="3"/>
      <c r="R68" s="3">
        <f>SUM(F68:Q68)</f>
        <v>2</v>
      </c>
      <c r="S68" s="6">
        <f>R68-IF(COUNT(F68:Q68)&lt;12,0,MIN(F68:Q68))</f>
        <v>2</v>
      </c>
    </row>
    <row r="69" spans="1:19" x14ac:dyDescent="0.25">
      <c r="A69" s="3">
        <v>43</v>
      </c>
      <c r="B69" s="4" t="s">
        <v>72</v>
      </c>
      <c r="C69" s="4" t="s">
        <v>34</v>
      </c>
      <c r="D69" s="5">
        <v>1.2497685185185183E-3</v>
      </c>
      <c r="E69" s="3">
        <v>10</v>
      </c>
      <c r="F69" s="3"/>
      <c r="G69" s="3"/>
      <c r="H69" s="3"/>
      <c r="I69" s="3"/>
      <c r="J69" s="3"/>
      <c r="K69" s="3"/>
      <c r="L69" s="3"/>
      <c r="M69" s="3"/>
      <c r="N69" s="3"/>
      <c r="O69" s="3">
        <v>1</v>
      </c>
      <c r="P69" s="3"/>
      <c r="Q69" s="3"/>
      <c r="R69" s="3">
        <f>SUM(F69:Q69)</f>
        <v>1</v>
      </c>
      <c r="S69" s="6">
        <f>R69-IF(COUNT(F69:Q69)&lt;12,0,MIN(F69:Q69))</f>
        <v>1</v>
      </c>
    </row>
    <row r="70" spans="1:19" x14ac:dyDescent="0.25">
      <c r="A70" s="3">
        <v>44</v>
      </c>
      <c r="B70" s="4" t="s">
        <v>73</v>
      </c>
      <c r="C70" s="4" t="s">
        <v>34</v>
      </c>
      <c r="D70" s="5">
        <v>1.2650462962962964E-3</v>
      </c>
      <c r="E70" s="3">
        <v>6</v>
      </c>
      <c r="F70" s="3"/>
      <c r="G70" s="3"/>
      <c r="H70" s="3"/>
      <c r="I70" s="3"/>
      <c r="J70" s="3"/>
      <c r="K70" s="3">
        <v>1</v>
      </c>
      <c r="L70" s="3"/>
      <c r="M70" s="3"/>
      <c r="N70" s="3"/>
      <c r="O70" s="3"/>
      <c r="P70" s="3"/>
      <c r="Q70" s="3"/>
      <c r="R70" s="3">
        <f>SUM(F70:Q70)</f>
        <v>1</v>
      </c>
      <c r="S70" s="6">
        <f>R70-IF(COUNT(F70:Q70)&lt;12,0,MIN(F70:Q70))</f>
        <v>1</v>
      </c>
    </row>
    <row r="71" spans="1:19" x14ac:dyDescent="0.25">
      <c r="A71" s="3">
        <v>45</v>
      </c>
      <c r="B71" s="4" t="s">
        <v>74</v>
      </c>
      <c r="C71" s="4" t="s">
        <v>34</v>
      </c>
      <c r="D71" s="5">
        <v>1.6010416666666666E-3</v>
      </c>
      <c r="E71" s="3">
        <v>3</v>
      </c>
      <c r="F71" s="3"/>
      <c r="G71" s="3"/>
      <c r="H71" s="3">
        <v>1</v>
      </c>
      <c r="I71" s="3"/>
      <c r="J71" s="3"/>
      <c r="K71" s="3"/>
      <c r="L71" s="3"/>
      <c r="M71" s="3"/>
      <c r="N71" s="3"/>
      <c r="O71" s="3"/>
      <c r="P71" s="3"/>
      <c r="Q71" s="3"/>
      <c r="R71" s="3">
        <f>SUM(F71:Q71)</f>
        <v>1</v>
      </c>
      <c r="S71" s="6">
        <f>R71-IF(COUNT(F71:Q71)&lt;12,0,MIN(F71:Q71))</f>
        <v>1</v>
      </c>
    </row>
    <row r="72" spans="1:19" x14ac:dyDescent="0.25">
      <c r="A72" s="3">
        <v>46</v>
      </c>
      <c r="B72" s="4" t="s">
        <v>75</v>
      </c>
      <c r="C72" s="4" t="s">
        <v>34</v>
      </c>
      <c r="D72" s="5">
        <v>1.6409722222222223E-3</v>
      </c>
      <c r="E72" s="3">
        <v>8</v>
      </c>
      <c r="F72" s="3"/>
      <c r="G72" s="3"/>
      <c r="H72" s="3"/>
      <c r="I72" s="3"/>
      <c r="J72" s="3"/>
      <c r="K72" s="3"/>
      <c r="L72" s="3"/>
      <c r="M72" s="3">
        <v>1</v>
      </c>
      <c r="N72" s="3"/>
      <c r="O72" s="3"/>
      <c r="P72" s="3"/>
      <c r="Q72" s="3"/>
      <c r="R72" s="3">
        <f>SUM(F72:Q72)</f>
        <v>1</v>
      </c>
      <c r="S72" s="6">
        <f>R72-IF(COUNT(F72:Q72)&lt;12,0,MIN(F72:Q72))</f>
        <v>1</v>
      </c>
    </row>
    <row r="73" spans="1:19" x14ac:dyDescent="0.25">
      <c r="A73" s="3">
        <v>1</v>
      </c>
      <c r="B73" s="4" t="s">
        <v>76</v>
      </c>
      <c r="C73" s="4" t="s">
        <v>77</v>
      </c>
      <c r="D73" s="5">
        <v>7.6763888888888888E-3</v>
      </c>
      <c r="E73" s="3">
        <v>8</v>
      </c>
      <c r="F73" s="3">
        <v>5</v>
      </c>
      <c r="G73" s="3">
        <v>11</v>
      </c>
      <c r="H73" s="3"/>
      <c r="I73" s="3"/>
      <c r="J73" s="3">
        <v>7</v>
      </c>
      <c r="K73" s="3"/>
      <c r="L73" s="3">
        <v>4</v>
      </c>
      <c r="M73" s="3">
        <v>4</v>
      </c>
      <c r="N73" s="3"/>
      <c r="O73" s="3"/>
      <c r="P73" s="3">
        <v>6</v>
      </c>
      <c r="Q73" s="3">
        <v>6</v>
      </c>
      <c r="R73" s="3">
        <f>SUM(F73:Q73)</f>
        <v>43</v>
      </c>
      <c r="S73" s="6">
        <f>R73-IF(COUNT(F73:Q73)&lt;12,0,MIN(F73:Q73))</f>
        <v>43</v>
      </c>
    </row>
    <row r="74" spans="1:19" x14ac:dyDescent="0.25">
      <c r="A74" s="3">
        <v>2</v>
      </c>
      <c r="B74" s="4" t="s">
        <v>78</v>
      </c>
      <c r="C74" s="4" t="s">
        <v>77</v>
      </c>
      <c r="D74" s="5">
        <v>8.3796296296296292E-3</v>
      </c>
      <c r="E74" s="3">
        <v>6</v>
      </c>
      <c r="F74" s="3">
        <v>4</v>
      </c>
      <c r="G74" s="3"/>
      <c r="H74" s="3"/>
      <c r="I74" s="3">
        <v>4</v>
      </c>
      <c r="J74" s="3">
        <v>6</v>
      </c>
      <c r="K74" s="3">
        <v>6</v>
      </c>
      <c r="L74" s="3">
        <v>2</v>
      </c>
      <c r="M74" s="3"/>
      <c r="N74" s="3"/>
      <c r="O74" s="3">
        <v>1</v>
      </c>
      <c r="P74" s="3"/>
      <c r="Q74" s="3"/>
      <c r="R74" s="3">
        <f>SUM(F74:Q74)</f>
        <v>23</v>
      </c>
      <c r="S74" s="6">
        <f>R74-IF(COUNT(F74:Q74)&lt;12,0,MIN(F74:Q74))</f>
        <v>23</v>
      </c>
    </row>
    <row r="75" spans="1:19" x14ac:dyDescent="0.25">
      <c r="A75" s="3">
        <v>3</v>
      </c>
      <c r="B75" s="4" t="s">
        <v>79</v>
      </c>
      <c r="C75" s="4" t="s">
        <v>77</v>
      </c>
      <c r="D75" s="5">
        <v>8.5347222222222213E-3</v>
      </c>
      <c r="E75" s="3">
        <v>5</v>
      </c>
      <c r="F75" s="3"/>
      <c r="G75" s="3">
        <v>9</v>
      </c>
      <c r="H75" s="3"/>
      <c r="I75" s="3"/>
      <c r="J75" s="3">
        <v>7</v>
      </c>
      <c r="K75" s="3"/>
      <c r="L75" s="3"/>
      <c r="M75" s="3"/>
      <c r="N75" s="3"/>
      <c r="O75" s="3"/>
      <c r="P75" s="3"/>
      <c r="Q75" s="3">
        <v>4</v>
      </c>
      <c r="R75" s="3">
        <f>SUM(F75:Q75)</f>
        <v>20</v>
      </c>
      <c r="S75" s="6">
        <f>R75-IF(COUNT(F75:Q75)&lt;12,0,MIN(F75:Q75))</f>
        <v>20</v>
      </c>
    </row>
    <row r="76" spans="1:19" x14ac:dyDescent="0.25">
      <c r="A76" s="3">
        <v>4</v>
      </c>
      <c r="B76" s="4" t="s">
        <v>80</v>
      </c>
      <c r="C76" s="4" t="s">
        <v>77</v>
      </c>
      <c r="D76" s="5">
        <v>1.0942476851851853E-2</v>
      </c>
      <c r="E76" s="3">
        <v>6</v>
      </c>
      <c r="F76" s="3"/>
      <c r="G76" s="3"/>
      <c r="H76" s="3">
        <v>2</v>
      </c>
      <c r="I76" s="3">
        <v>3</v>
      </c>
      <c r="J76" s="3">
        <v>3</v>
      </c>
      <c r="K76" s="3">
        <v>4</v>
      </c>
      <c r="L76" s="3"/>
      <c r="M76" s="3"/>
      <c r="N76" s="3"/>
      <c r="O76" s="3"/>
      <c r="P76" s="3"/>
      <c r="Q76" s="3"/>
      <c r="R76" s="3">
        <f>SUM(F76:Q76)</f>
        <v>12</v>
      </c>
      <c r="S76" s="6">
        <f>R76-IF(COUNT(F76:Q76)&lt;12,0,MIN(F76:Q76))</f>
        <v>12</v>
      </c>
    </row>
    <row r="77" spans="1:19" x14ac:dyDescent="0.25">
      <c r="A77" s="3">
        <v>5</v>
      </c>
      <c r="B77" s="4" t="s">
        <v>81</v>
      </c>
      <c r="C77" s="4" t="s">
        <v>77</v>
      </c>
      <c r="D77" s="5">
        <v>9.214351851851852E-3</v>
      </c>
      <c r="E77" s="3">
        <v>9</v>
      </c>
      <c r="F77" s="3"/>
      <c r="G77" s="3"/>
      <c r="H77" s="3"/>
      <c r="I77" s="3"/>
      <c r="J77" s="3"/>
      <c r="K77" s="3">
        <v>4</v>
      </c>
      <c r="L77" s="3"/>
      <c r="M77" s="3"/>
      <c r="N77" s="3">
        <v>5</v>
      </c>
      <c r="O77" s="3"/>
      <c r="P77" s="3"/>
      <c r="Q77" s="3"/>
      <c r="R77" s="3">
        <f>SUM(F77:Q77)</f>
        <v>9</v>
      </c>
      <c r="S77" s="6">
        <f>R77-IF(COUNT(F77:Q77)&lt;12,0,MIN(F77:Q77))</f>
        <v>9</v>
      </c>
    </row>
    <row r="78" spans="1:19" x14ac:dyDescent="0.25">
      <c r="A78" s="3">
        <v>6</v>
      </c>
      <c r="B78" s="4" t="s">
        <v>84</v>
      </c>
      <c r="C78" s="4" t="s">
        <v>77</v>
      </c>
      <c r="D78" s="5">
        <v>1.2359259259259259E-2</v>
      </c>
      <c r="E78" s="3">
        <v>6</v>
      </c>
      <c r="F78" s="3">
        <v>1</v>
      </c>
      <c r="G78" s="3"/>
      <c r="H78" s="3">
        <v>1</v>
      </c>
      <c r="I78" s="3">
        <v>2</v>
      </c>
      <c r="J78" s="3"/>
      <c r="K78" s="3">
        <v>3</v>
      </c>
      <c r="L78" s="3">
        <v>1</v>
      </c>
      <c r="M78" s="3"/>
      <c r="N78" s="3"/>
      <c r="O78" s="3"/>
      <c r="P78" s="3"/>
      <c r="Q78" s="3">
        <v>1</v>
      </c>
      <c r="R78" s="3">
        <f>SUM(F78:Q78)</f>
        <v>9</v>
      </c>
      <c r="S78" s="6">
        <f>R78-IF(COUNT(F78:Q78)&lt;12,0,MIN(F78:Q78))</f>
        <v>9</v>
      </c>
    </row>
    <row r="79" spans="1:19" x14ac:dyDescent="0.25">
      <c r="A79" s="3">
        <v>7</v>
      </c>
      <c r="B79" s="4" t="s">
        <v>87</v>
      </c>
      <c r="C79" s="4" t="s">
        <v>77</v>
      </c>
      <c r="D79" s="5">
        <v>8.4472222222222223E-3</v>
      </c>
      <c r="E79" s="3">
        <v>9</v>
      </c>
      <c r="F79" s="3"/>
      <c r="G79" s="3"/>
      <c r="H79" s="3"/>
      <c r="I79" s="3"/>
      <c r="J79" s="3"/>
      <c r="K79" s="3"/>
      <c r="L79" s="3"/>
      <c r="M79" s="3"/>
      <c r="N79" s="3">
        <v>5</v>
      </c>
      <c r="O79" s="3"/>
      <c r="P79" s="3"/>
      <c r="Q79" s="3">
        <v>3</v>
      </c>
      <c r="R79" s="3">
        <f>SUM(F79:Q79)</f>
        <v>8</v>
      </c>
      <c r="S79" s="6">
        <f>R79-IF(COUNT(F79:Q79)&lt;12,0,MIN(F79:Q79))</f>
        <v>8</v>
      </c>
    </row>
    <row r="80" spans="1:19" x14ac:dyDescent="0.25">
      <c r="A80" s="3">
        <v>8</v>
      </c>
      <c r="B80" s="4" t="s">
        <v>94</v>
      </c>
      <c r="C80" s="4" t="s">
        <v>77</v>
      </c>
      <c r="D80" s="5">
        <v>8.9166666666666665E-3</v>
      </c>
      <c r="E80" s="3">
        <v>11</v>
      </c>
      <c r="F80" s="3"/>
      <c r="G80" s="3"/>
      <c r="H80" s="3"/>
      <c r="I80" s="3"/>
      <c r="J80" s="3"/>
      <c r="K80" s="3"/>
      <c r="L80" s="3"/>
      <c r="M80" s="3"/>
      <c r="N80" s="3"/>
      <c r="O80" s="3"/>
      <c r="P80" s="3">
        <v>3</v>
      </c>
      <c r="Q80" s="3">
        <v>5</v>
      </c>
      <c r="R80" s="3">
        <f>SUM(F80:Q80)</f>
        <v>8</v>
      </c>
      <c r="S80" s="6">
        <f>R80-IF(COUNT(F80:Q80)&lt;12,0,MIN(F80:Q80))</f>
        <v>8</v>
      </c>
    </row>
    <row r="81" spans="1:19" x14ac:dyDescent="0.25">
      <c r="A81" s="3">
        <v>9</v>
      </c>
      <c r="B81" s="4" t="s">
        <v>89</v>
      </c>
      <c r="C81" s="4" t="s">
        <v>77</v>
      </c>
      <c r="D81" s="5">
        <v>1.0370833333333333E-2</v>
      </c>
      <c r="E81" s="3">
        <v>12</v>
      </c>
      <c r="F81" s="3"/>
      <c r="G81" s="3">
        <v>3</v>
      </c>
      <c r="H81" s="3"/>
      <c r="I81" s="3"/>
      <c r="J81" s="3"/>
      <c r="K81" s="3"/>
      <c r="L81" s="3"/>
      <c r="M81" s="3">
        <v>2</v>
      </c>
      <c r="N81" s="3"/>
      <c r="O81" s="3"/>
      <c r="P81" s="3"/>
      <c r="Q81" s="3">
        <v>3</v>
      </c>
      <c r="R81" s="3">
        <f>SUM(F81:Q81)</f>
        <v>8</v>
      </c>
      <c r="S81" s="6">
        <f>R81-IF(COUNT(F81:Q81)&lt;12,0,MIN(F81:Q81))</f>
        <v>8</v>
      </c>
    </row>
    <row r="82" spans="1:19" x14ac:dyDescent="0.25">
      <c r="A82" s="3">
        <v>10</v>
      </c>
      <c r="B82" s="4" t="s">
        <v>82</v>
      </c>
      <c r="C82" s="4" t="s">
        <v>77</v>
      </c>
      <c r="D82" s="5">
        <v>1.1006944444444444E-2</v>
      </c>
      <c r="E82" s="3">
        <v>2</v>
      </c>
      <c r="F82" s="3"/>
      <c r="G82" s="3">
        <v>8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>
        <f>SUM(F82:Q82)</f>
        <v>8</v>
      </c>
      <c r="S82" s="6">
        <f>R82-IF(COUNT(F82:Q82)&lt;12,0,MIN(F82:Q82))</f>
        <v>8</v>
      </c>
    </row>
    <row r="83" spans="1:19" x14ac:dyDescent="0.25">
      <c r="A83" s="3">
        <v>11</v>
      </c>
      <c r="B83" s="4" t="s">
        <v>83</v>
      </c>
      <c r="C83" s="4" t="s">
        <v>77</v>
      </c>
      <c r="D83" s="5">
        <v>1.1793981481481482E-2</v>
      </c>
      <c r="E83" s="3">
        <v>2</v>
      </c>
      <c r="F83" s="3">
        <v>2</v>
      </c>
      <c r="G83" s="3">
        <v>6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>
        <f>SUM(F83:Q83)</f>
        <v>8</v>
      </c>
      <c r="S83" s="6">
        <f>R83-IF(COUNT(F83:Q83)&lt;12,0,MIN(F83:Q83))</f>
        <v>8</v>
      </c>
    </row>
    <row r="84" spans="1:19" x14ac:dyDescent="0.25">
      <c r="A84" s="3">
        <v>12</v>
      </c>
      <c r="B84" s="4" t="s">
        <v>85</v>
      </c>
      <c r="C84" s="4" t="s">
        <v>77</v>
      </c>
      <c r="D84" s="5">
        <v>1.1608796296296296E-2</v>
      </c>
      <c r="E84" s="3">
        <v>2</v>
      </c>
      <c r="F84" s="3"/>
      <c r="G84" s="3">
        <v>7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>
        <f>SUM(F84:Q84)</f>
        <v>7</v>
      </c>
      <c r="S84" s="6">
        <f>R84-IF(COUNT(F84:Q84)&lt;12,0,MIN(F84:Q84))</f>
        <v>7</v>
      </c>
    </row>
    <row r="85" spans="1:19" x14ac:dyDescent="0.25">
      <c r="A85" s="3">
        <v>13</v>
      </c>
      <c r="B85" s="4" t="s">
        <v>86</v>
      </c>
      <c r="C85" s="4" t="s">
        <v>77</v>
      </c>
      <c r="D85" s="5">
        <v>1.1736111111111109E-2</v>
      </c>
      <c r="E85" s="3">
        <v>2</v>
      </c>
      <c r="F85" s="3"/>
      <c r="G85" s="3">
        <v>6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>
        <f>SUM(F85:Q85)</f>
        <v>6</v>
      </c>
      <c r="S85" s="6">
        <f>R85-IF(COUNT(F85:Q85)&lt;12,0,MIN(F85:Q85))</f>
        <v>6</v>
      </c>
    </row>
    <row r="86" spans="1:19" x14ac:dyDescent="0.25">
      <c r="A86" s="3">
        <v>14</v>
      </c>
      <c r="B86" s="4" t="s">
        <v>88</v>
      </c>
      <c r="C86" s="4" t="s">
        <v>77</v>
      </c>
      <c r="D86" s="5">
        <v>8.4749999999999999E-3</v>
      </c>
      <c r="E86" s="3">
        <v>11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>
        <v>5</v>
      </c>
      <c r="Q86" s="3"/>
      <c r="R86" s="3">
        <f>SUM(F86:Q86)</f>
        <v>5</v>
      </c>
      <c r="S86" s="6">
        <f>R86-IF(COUNT(F86:Q86)&lt;12,0,MIN(F86:Q86))</f>
        <v>5</v>
      </c>
    </row>
    <row r="87" spans="1:19" x14ac:dyDescent="0.25">
      <c r="A87" s="3">
        <v>15</v>
      </c>
      <c r="B87" s="4" t="s">
        <v>90</v>
      </c>
      <c r="C87" s="4" t="s">
        <v>77</v>
      </c>
      <c r="D87" s="5">
        <v>8.6341435185185184E-3</v>
      </c>
      <c r="E87" s="3">
        <v>11</v>
      </c>
      <c r="F87" s="3"/>
      <c r="G87" s="3"/>
      <c r="H87" s="3"/>
      <c r="I87" s="3"/>
      <c r="J87" s="3"/>
      <c r="K87" s="3"/>
      <c r="L87" s="3"/>
      <c r="M87" s="3"/>
      <c r="N87" s="3"/>
      <c r="O87" s="3"/>
      <c r="P87" s="3">
        <v>4</v>
      </c>
      <c r="Q87" s="3"/>
      <c r="R87" s="3">
        <f>SUM(F87:Q87)</f>
        <v>4</v>
      </c>
      <c r="S87" s="6">
        <f>R87-IF(COUNT(F87:Q87)&lt;12,0,MIN(F87:Q87))</f>
        <v>4</v>
      </c>
    </row>
    <row r="88" spans="1:19" x14ac:dyDescent="0.25">
      <c r="A88" s="3">
        <v>16</v>
      </c>
      <c r="B88" s="4" t="s">
        <v>91</v>
      </c>
      <c r="C88" s="4" t="s">
        <v>77</v>
      </c>
      <c r="D88" s="5">
        <v>9.265162037037037E-3</v>
      </c>
      <c r="E88" s="3">
        <v>3</v>
      </c>
      <c r="F88" s="3"/>
      <c r="G88" s="3"/>
      <c r="H88" s="3">
        <v>4</v>
      </c>
      <c r="I88" s="3"/>
      <c r="J88" s="3"/>
      <c r="K88" s="3"/>
      <c r="L88" s="3"/>
      <c r="M88" s="3"/>
      <c r="N88" s="3"/>
      <c r="O88" s="3"/>
      <c r="P88" s="3"/>
      <c r="Q88" s="3"/>
      <c r="R88" s="3">
        <f>SUM(F88:Q88)</f>
        <v>4</v>
      </c>
      <c r="S88" s="6">
        <f>R88-IF(COUNT(F88:Q88)&lt;12,0,MIN(F88:Q88))</f>
        <v>4</v>
      </c>
    </row>
    <row r="89" spans="1:19" x14ac:dyDescent="0.25">
      <c r="A89" s="3">
        <v>17</v>
      </c>
      <c r="B89" s="4" t="s">
        <v>92</v>
      </c>
      <c r="C89" s="4" t="s">
        <v>77</v>
      </c>
      <c r="D89" s="5">
        <v>9.616898148148147E-3</v>
      </c>
      <c r="E89" s="3">
        <v>5</v>
      </c>
      <c r="F89" s="3"/>
      <c r="G89" s="3"/>
      <c r="H89" s="3"/>
      <c r="I89" s="3"/>
      <c r="J89" s="3">
        <v>4</v>
      </c>
      <c r="K89" s="3"/>
      <c r="L89" s="3"/>
      <c r="M89" s="3"/>
      <c r="N89" s="3"/>
      <c r="O89" s="3"/>
      <c r="P89" s="3"/>
      <c r="Q89" s="3"/>
      <c r="R89" s="3">
        <f>SUM(F89:Q89)</f>
        <v>4</v>
      </c>
      <c r="S89" s="6">
        <f>R89-IF(COUNT(F89:Q89)&lt;12,0,MIN(F89:Q89))</f>
        <v>4</v>
      </c>
    </row>
    <row r="90" spans="1:19" x14ac:dyDescent="0.25">
      <c r="A90" s="3">
        <v>18</v>
      </c>
      <c r="B90" s="4" t="s">
        <v>93</v>
      </c>
      <c r="C90" s="4" t="s">
        <v>77</v>
      </c>
      <c r="D90" s="5">
        <v>1.2048611111111112E-2</v>
      </c>
      <c r="E90" s="3">
        <v>2</v>
      </c>
      <c r="F90" s="3"/>
      <c r="G90" s="3">
        <v>4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>
        <f>SUM(F90:Q90)</f>
        <v>4</v>
      </c>
      <c r="S90" s="6">
        <f>R90-IF(COUNT(F90:Q90)&lt;12,0,MIN(F90:Q90))</f>
        <v>4</v>
      </c>
    </row>
    <row r="91" spans="1:19" x14ac:dyDescent="0.25">
      <c r="A91" s="3">
        <v>19</v>
      </c>
      <c r="B91" s="4" t="s">
        <v>95</v>
      </c>
      <c r="C91" s="4" t="s">
        <v>77</v>
      </c>
      <c r="D91" s="5">
        <v>9.3369212962962963E-3</v>
      </c>
      <c r="E91" s="3">
        <v>3</v>
      </c>
      <c r="F91" s="3"/>
      <c r="G91" s="3"/>
      <c r="H91" s="3">
        <v>3</v>
      </c>
      <c r="I91" s="3"/>
      <c r="J91" s="3"/>
      <c r="K91" s="3"/>
      <c r="L91" s="3"/>
      <c r="M91" s="3"/>
      <c r="N91" s="3"/>
      <c r="O91" s="3"/>
      <c r="P91" s="3"/>
      <c r="Q91" s="3"/>
      <c r="R91" s="3">
        <f>SUM(F91:Q91)</f>
        <v>3</v>
      </c>
      <c r="S91" s="6">
        <f>R91-IF(COUNT(F91:Q91)&lt;12,0,MIN(F91:Q91))</f>
        <v>3</v>
      </c>
    </row>
    <row r="92" spans="1:19" x14ac:dyDescent="0.25">
      <c r="A92" s="3">
        <v>20</v>
      </c>
      <c r="B92" s="4" t="s">
        <v>96</v>
      </c>
      <c r="C92" s="4" t="s">
        <v>77</v>
      </c>
      <c r="D92" s="5">
        <v>9.9760416666666678E-3</v>
      </c>
      <c r="E92" s="3">
        <v>1</v>
      </c>
      <c r="F92" s="3">
        <v>3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>
        <f>SUM(F92:Q92)</f>
        <v>3</v>
      </c>
      <c r="S92" s="6">
        <f>R92-IF(COUNT(F92:Q92)&lt;12,0,MIN(F92:Q92))</f>
        <v>3</v>
      </c>
    </row>
    <row r="93" spans="1:19" x14ac:dyDescent="0.25">
      <c r="A93" s="3">
        <v>21</v>
      </c>
      <c r="B93" s="4" t="s">
        <v>97</v>
      </c>
      <c r="C93" s="4" t="s">
        <v>77</v>
      </c>
      <c r="D93" s="5">
        <v>1.0860763888888889E-2</v>
      </c>
      <c r="E93" s="3">
        <v>9</v>
      </c>
      <c r="F93" s="3"/>
      <c r="G93" s="3"/>
      <c r="H93" s="3"/>
      <c r="I93" s="3"/>
      <c r="J93" s="3"/>
      <c r="K93" s="3"/>
      <c r="L93" s="3"/>
      <c r="M93" s="3"/>
      <c r="N93" s="3">
        <v>3</v>
      </c>
      <c r="O93" s="3"/>
      <c r="P93" s="3"/>
      <c r="Q93" s="3"/>
      <c r="R93" s="3">
        <f>SUM(F93:Q93)</f>
        <v>3</v>
      </c>
      <c r="S93" s="6">
        <f>R93-IF(COUNT(F93:Q93)&lt;12,0,MIN(F93:Q93))</f>
        <v>3</v>
      </c>
    </row>
    <row r="94" spans="1:19" x14ac:dyDescent="0.25">
      <c r="A94" s="3">
        <v>22</v>
      </c>
      <c r="B94" s="4" t="s">
        <v>98</v>
      </c>
      <c r="C94" s="4" t="s">
        <v>77</v>
      </c>
      <c r="D94" s="5">
        <v>1.0936689814814814E-2</v>
      </c>
      <c r="E94" s="3">
        <v>5</v>
      </c>
      <c r="F94" s="3"/>
      <c r="G94" s="3"/>
      <c r="H94" s="3"/>
      <c r="I94" s="3"/>
      <c r="J94" s="3">
        <v>3</v>
      </c>
      <c r="K94" s="3"/>
      <c r="L94" s="3"/>
      <c r="M94" s="3"/>
      <c r="N94" s="3"/>
      <c r="O94" s="3"/>
      <c r="P94" s="3"/>
      <c r="Q94" s="3"/>
      <c r="R94" s="3">
        <f>SUM(F94:Q94)</f>
        <v>3</v>
      </c>
      <c r="S94" s="6">
        <f>R94-IF(COUNT(F94:Q94)&lt;12,0,MIN(F94:Q94))</f>
        <v>3</v>
      </c>
    </row>
    <row r="95" spans="1:19" x14ac:dyDescent="0.25">
      <c r="A95" s="3">
        <v>23</v>
      </c>
      <c r="B95" s="4" t="s">
        <v>99</v>
      </c>
      <c r="C95" s="4" t="s">
        <v>77</v>
      </c>
      <c r="D95" s="5">
        <v>7.8026620370370376E-3</v>
      </c>
      <c r="E95" s="3">
        <v>8</v>
      </c>
      <c r="F95" s="3"/>
      <c r="G95" s="3"/>
      <c r="H95" s="3"/>
      <c r="I95" s="3"/>
      <c r="J95" s="3"/>
      <c r="K95" s="3"/>
      <c r="L95" s="3"/>
      <c r="M95" s="3">
        <v>2</v>
      </c>
      <c r="N95" s="3"/>
      <c r="O95" s="3"/>
      <c r="P95" s="3"/>
      <c r="Q95" s="3"/>
      <c r="R95" s="3">
        <f>SUM(F95:Q95)</f>
        <v>2</v>
      </c>
      <c r="S95" s="6">
        <f>R95-IF(COUNT(F95:Q95)&lt;12,0,MIN(F95:Q95))</f>
        <v>2</v>
      </c>
    </row>
    <row r="96" spans="1:19" x14ac:dyDescent="0.25">
      <c r="A96" s="3">
        <v>24</v>
      </c>
      <c r="B96" s="4" t="s">
        <v>100</v>
      </c>
      <c r="C96" s="4" t="s">
        <v>77</v>
      </c>
      <c r="D96" s="5">
        <v>1.1574652777777777E-2</v>
      </c>
      <c r="E96" s="3">
        <v>5</v>
      </c>
      <c r="F96" s="3"/>
      <c r="G96" s="3"/>
      <c r="H96" s="3"/>
      <c r="I96" s="3"/>
      <c r="J96" s="3">
        <v>1</v>
      </c>
      <c r="K96" s="3"/>
      <c r="L96" s="3"/>
      <c r="M96" s="3"/>
      <c r="N96" s="3">
        <v>1</v>
      </c>
      <c r="O96" s="3"/>
      <c r="P96" s="3"/>
      <c r="Q96" s="3"/>
      <c r="R96" s="3">
        <f>SUM(F96:Q96)</f>
        <v>2</v>
      </c>
      <c r="S96" s="6">
        <f>R96-IF(COUNT(F96:Q96)&lt;12,0,MIN(F96:Q96))</f>
        <v>2</v>
      </c>
    </row>
    <row r="97" spans="1:19" x14ac:dyDescent="0.25">
      <c r="A97" s="3">
        <v>25</v>
      </c>
      <c r="B97" s="4" t="s">
        <v>101</v>
      </c>
      <c r="C97" s="4" t="s">
        <v>77</v>
      </c>
      <c r="D97" s="5">
        <v>1.1782291666666667E-2</v>
      </c>
      <c r="E97" s="3">
        <v>11</v>
      </c>
      <c r="F97" s="3"/>
      <c r="G97" s="3"/>
      <c r="H97" s="3"/>
      <c r="I97" s="3"/>
      <c r="J97" s="3"/>
      <c r="K97" s="3"/>
      <c r="L97" s="3"/>
      <c r="M97" s="3"/>
      <c r="N97" s="3"/>
      <c r="O97" s="3"/>
      <c r="P97" s="3">
        <v>2</v>
      </c>
      <c r="Q97" s="3"/>
      <c r="R97" s="3">
        <f>SUM(F97:Q97)</f>
        <v>2</v>
      </c>
      <c r="S97" s="6">
        <f>R97-IF(COUNT(F97:Q97)&lt;12,0,MIN(F97:Q97))</f>
        <v>2</v>
      </c>
    </row>
    <row r="98" spans="1:19" x14ac:dyDescent="0.25">
      <c r="A98" s="3">
        <v>26</v>
      </c>
      <c r="B98" s="4" t="s">
        <v>102</v>
      </c>
      <c r="C98" s="4" t="s">
        <v>77</v>
      </c>
      <c r="D98" s="5">
        <v>1.252314814814815E-2</v>
      </c>
      <c r="E98" s="3">
        <v>2</v>
      </c>
      <c r="F98" s="3"/>
      <c r="G98" s="3">
        <v>2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>
        <f>SUM(F98:Q98)</f>
        <v>2</v>
      </c>
      <c r="S98" s="6">
        <f>R98-IF(COUNT(F98:Q98)&lt;12,0,MIN(F98:Q98))</f>
        <v>2</v>
      </c>
    </row>
    <row r="99" spans="1:19" x14ac:dyDescent="0.25">
      <c r="A99" s="3">
        <v>27</v>
      </c>
      <c r="B99" s="4" t="s">
        <v>103</v>
      </c>
      <c r="C99" s="4" t="s">
        <v>77</v>
      </c>
      <c r="D99" s="5">
        <v>1.3485879629629631E-2</v>
      </c>
      <c r="E99" s="3">
        <v>9</v>
      </c>
      <c r="F99" s="3"/>
      <c r="G99" s="3"/>
      <c r="H99" s="3"/>
      <c r="I99" s="3"/>
      <c r="J99" s="3"/>
      <c r="K99" s="3"/>
      <c r="L99" s="3"/>
      <c r="M99" s="3"/>
      <c r="N99" s="3">
        <v>2</v>
      </c>
      <c r="O99" s="3"/>
      <c r="P99" s="3"/>
      <c r="Q99" s="3"/>
      <c r="R99" s="3">
        <f>SUM(F99:Q99)</f>
        <v>2</v>
      </c>
      <c r="S99" s="6">
        <f>R99-IF(COUNT(F99:Q99)&lt;12,0,MIN(F99:Q99))</f>
        <v>2</v>
      </c>
    </row>
    <row r="100" spans="1:19" x14ac:dyDescent="0.25">
      <c r="A100" s="3">
        <v>28</v>
      </c>
      <c r="B100" s="4" t="s">
        <v>104</v>
      </c>
      <c r="C100" s="4" t="s">
        <v>77</v>
      </c>
      <c r="D100" s="5">
        <v>1.1786342592592593E-2</v>
      </c>
      <c r="E100" s="3">
        <v>11</v>
      </c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>
        <v>1</v>
      </c>
      <c r="Q100" s="3"/>
      <c r="R100" s="3">
        <f>SUM(F100:Q100)</f>
        <v>1</v>
      </c>
      <c r="S100" s="6">
        <f>R100-IF(COUNT(F100:Q100)&lt;12,0,MIN(F100:Q100))</f>
        <v>1</v>
      </c>
    </row>
    <row r="101" spans="1:19" x14ac:dyDescent="0.25">
      <c r="A101" s="3">
        <v>29</v>
      </c>
      <c r="B101" s="4" t="s">
        <v>105</v>
      </c>
      <c r="C101" s="4" t="s">
        <v>77</v>
      </c>
      <c r="D101" s="5">
        <v>1.5081018518518516E-2</v>
      </c>
      <c r="E101" s="3">
        <v>2</v>
      </c>
      <c r="F101" s="3"/>
      <c r="G101" s="3">
        <v>1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>
        <f>SUM(F101:Q101)</f>
        <v>1</v>
      </c>
      <c r="S101" s="6">
        <f>R101-IF(COUNT(F101:Q101)&lt;12,0,MIN(F101:Q101))</f>
        <v>1</v>
      </c>
    </row>
    <row r="102" spans="1:19" x14ac:dyDescent="0.25">
      <c r="A102" s="3">
        <v>30</v>
      </c>
      <c r="B102" s="4" t="s">
        <v>106</v>
      </c>
      <c r="C102" s="4" t="s">
        <v>77</v>
      </c>
      <c r="D102" s="5">
        <v>1.7459027777777778E-2</v>
      </c>
      <c r="E102" s="3">
        <v>6</v>
      </c>
      <c r="F102" s="3"/>
      <c r="G102" s="3"/>
      <c r="H102" s="3"/>
      <c r="I102" s="3"/>
      <c r="J102" s="3"/>
      <c r="K102" s="3">
        <v>1</v>
      </c>
      <c r="L102" s="3"/>
      <c r="M102" s="3"/>
      <c r="N102" s="3"/>
      <c r="O102" s="3"/>
      <c r="P102" s="3"/>
      <c r="Q102" s="3"/>
      <c r="R102" s="3">
        <f>SUM(F102:Q102)</f>
        <v>1</v>
      </c>
      <c r="S102" s="6">
        <f>R102-IF(COUNT(F102:Q102)&lt;12,0,MIN(F102:Q102))</f>
        <v>1</v>
      </c>
    </row>
    <row r="103" spans="1:19" x14ac:dyDescent="0.25">
      <c r="A103" s="3">
        <v>1</v>
      </c>
      <c r="B103" s="4" t="s">
        <v>109</v>
      </c>
      <c r="C103" s="4" t="s">
        <v>108</v>
      </c>
      <c r="D103" s="5">
        <v>6.6944444444444447E-3</v>
      </c>
      <c r="E103" s="3">
        <v>9</v>
      </c>
      <c r="F103" s="3">
        <v>40</v>
      </c>
      <c r="G103" s="3">
        <v>54</v>
      </c>
      <c r="H103" s="3">
        <v>45</v>
      </c>
      <c r="I103" s="3">
        <v>29</v>
      </c>
      <c r="J103" s="3"/>
      <c r="K103" s="3">
        <v>31</v>
      </c>
      <c r="L103" s="3">
        <v>24</v>
      </c>
      <c r="M103" s="3">
        <v>30</v>
      </c>
      <c r="N103" s="3">
        <v>28</v>
      </c>
      <c r="O103" s="3">
        <v>25</v>
      </c>
      <c r="P103" s="3">
        <v>25</v>
      </c>
      <c r="Q103" s="3">
        <v>31</v>
      </c>
      <c r="R103" s="3">
        <f>SUM(F103:Q103)</f>
        <v>362</v>
      </c>
      <c r="S103" s="6">
        <f>R103-IF(COUNT(F103:Q103)&lt;12,0,MIN(F103:Q103))</f>
        <v>362</v>
      </c>
    </row>
    <row r="104" spans="1:19" x14ac:dyDescent="0.25">
      <c r="A104" s="3">
        <v>2</v>
      </c>
      <c r="B104" s="4" t="s">
        <v>107</v>
      </c>
      <c r="C104" s="4" t="s">
        <v>108</v>
      </c>
      <c r="D104" s="5">
        <v>7.2173611111111119E-3</v>
      </c>
      <c r="E104" s="3">
        <v>7</v>
      </c>
      <c r="F104" s="3">
        <v>39</v>
      </c>
      <c r="G104" s="3">
        <v>53</v>
      </c>
      <c r="H104" s="3">
        <v>43</v>
      </c>
      <c r="I104" s="3">
        <v>27</v>
      </c>
      <c r="J104" s="3">
        <v>28</v>
      </c>
      <c r="K104" s="3">
        <v>30</v>
      </c>
      <c r="L104" s="3">
        <v>27</v>
      </c>
      <c r="M104" s="3">
        <v>26</v>
      </c>
      <c r="N104" s="3">
        <v>26</v>
      </c>
      <c r="O104" s="3">
        <v>24</v>
      </c>
      <c r="P104" s="3">
        <v>24</v>
      </c>
      <c r="Q104" s="3">
        <v>30</v>
      </c>
      <c r="R104" s="3">
        <f>SUM(F104:Q104)</f>
        <v>377</v>
      </c>
      <c r="S104" s="6">
        <f>R104-IF(COUNT(F104:Q104)&lt;12,0,MIN(F104:Q104))</f>
        <v>353</v>
      </c>
    </row>
    <row r="105" spans="1:19" x14ac:dyDescent="0.25">
      <c r="A105" s="3">
        <v>3</v>
      </c>
      <c r="B105" s="4" t="s">
        <v>110</v>
      </c>
      <c r="C105" s="4" t="s">
        <v>108</v>
      </c>
      <c r="D105" s="5">
        <v>7.5645833333333337E-3</v>
      </c>
      <c r="E105" s="3">
        <v>12</v>
      </c>
      <c r="F105" s="3">
        <v>36</v>
      </c>
      <c r="G105" s="3">
        <v>48</v>
      </c>
      <c r="H105" s="3">
        <v>40</v>
      </c>
      <c r="I105" s="3"/>
      <c r="J105" s="3"/>
      <c r="K105" s="3">
        <v>29</v>
      </c>
      <c r="L105" s="3">
        <v>26</v>
      </c>
      <c r="M105" s="3">
        <v>24</v>
      </c>
      <c r="N105" s="3">
        <v>25</v>
      </c>
      <c r="O105" s="3">
        <v>23</v>
      </c>
      <c r="P105" s="3">
        <v>23</v>
      </c>
      <c r="Q105" s="3">
        <v>30</v>
      </c>
      <c r="R105" s="3">
        <f>SUM(F105:Q105)</f>
        <v>304</v>
      </c>
      <c r="S105" s="6">
        <f>R105-IF(COUNT(F105:Q105)&lt;12,0,MIN(F105:Q105))</f>
        <v>304</v>
      </c>
    </row>
    <row r="106" spans="1:19" x14ac:dyDescent="0.25">
      <c r="A106" s="3">
        <v>4</v>
      </c>
      <c r="B106" s="4" t="s">
        <v>111</v>
      </c>
      <c r="C106" s="4" t="s">
        <v>108</v>
      </c>
      <c r="D106" s="5">
        <v>8.2532407407407398E-3</v>
      </c>
      <c r="E106" s="3">
        <v>8</v>
      </c>
      <c r="F106" s="3">
        <v>25</v>
      </c>
      <c r="G106" s="3">
        <v>39</v>
      </c>
      <c r="H106" s="3">
        <v>34</v>
      </c>
      <c r="I106" s="3">
        <v>21</v>
      </c>
      <c r="J106" s="3">
        <v>24</v>
      </c>
      <c r="K106" s="3">
        <v>27</v>
      </c>
      <c r="L106" s="3">
        <v>20</v>
      </c>
      <c r="M106" s="3">
        <v>22</v>
      </c>
      <c r="N106" s="3">
        <v>16</v>
      </c>
      <c r="O106" s="3">
        <v>17</v>
      </c>
      <c r="P106" s="3"/>
      <c r="Q106" s="3">
        <v>21</v>
      </c>
      <c r="R106" s="3">
        <f>SUM(F106:Q106)</f>
        <v>266</v>
      </c>
      <c r="S106" s="6">
        <f>R106-IF(COUNT(F106:Q106)&lt;12,0,MIN(F106:Q106))</f>
        <v>266</v>
      </c>
    </row>
    <row r="107" spans="1:19" x14ac:dyDescent="0.25">
      <c r="A107" s="3">
        <v>5</v>
      </c>
      <c r="B107" s="4" t="s">
        <v>114</v>
      </c>
      <c r="C107" s="4" t="s">
        <v>108</v>
      </c>
      <c r="D107" s="5">
        <v>7.9611111111111115E-3</v>
      </c>
      <c r="E107" s="3">
        <v>7</v>
      </c>
      <c r="F107" s="3">
        <v>32</v>
      </c>
      <c r="G107" s="3">
        <v>39</v>
      </c>
      <c r="H107" s="3">
        <v>35</v>
      </c>
      <c r="I107" s="3">
        <v>24</v>
      </c>
      <c r="J107" s="3">
        <v>25</v>
      </c>
      <c r="K107" s="3"/>
      <c r="L107" s="3">
        <v>22</v>
      </c>
      <c r="M107" s="3">
        <v>23</v>
      </c>
      <c r="N107" s="3"/>
      <c r="O107" s="3">
        <v>19</v>
      </c>
      <c r="P107" s="3"/>
      <c r="Q107" s="3">
        <v>25</v>
      </c>
      <c r="R107" s="3">
        <f>SUM(F107:Q107)</f>
        <v>244</v>
      </c>
      <c r="S107" s="6">
        <f>R107-IF(COUNT(F107:Q107)&lt;12,0,MIN(F107:Q107))</f>
        <v>244</v>
      </c>
    </row>
    <row r="108" spans="1:19" x14ac:dyDescent="0.25">
      <c r="A108" s="3">
        <v>6</v>
      </c>
      <c r="B108" s="4" t="s">
        <v>112</v>
      </c>
      <c r="C108" s="4" t="s">
        <v>108</v>
      </c>
      <c r="D108" s="5">
        <v>7.9447916666666677E-3</v>
      </c>
      <c r="E108" s="3">
        <v>7</v>
      </c>
      <c r="F108" s="3">
        <v>34</v>
      </c>
      <c r="G108" s="3">
        <v>43</v>
      </c>
      <c r="H108" s="3"/>
      <c r="I108" s="3">
        <v>24</v>
      </c>
      <c r="J108" s="3">
        <v>27</v>
      </c>
      <c r="K108" s="3">
        <v>28</v>
      </c>
      <c r="L108" s="3">
        <v>23</v>
      </c>
      <c r="M108" s="3">
        <v>22</v>
      </c>
      <c r="N108" s="3"/>
      <c r="O108" s="3">
        <v>21</v>
      </c>
      <c r="P108" s="3">
        <v>16</v>
      </c>
      <c r="Q108" s="3"/>
      <c r="R108" s="3">
        <f>SUM(F108:Q108)</f>
        <v>238</v>
      </c>
      <c r="S108" s="6">
        <f>R108-IF(COUNT(F108:Q108)&lt;12,0,MIN(F108:Q108))</f>
        <v>238</v>
      </c>
    </row>
    <row r="109" spans="1:19" x14ac:dyDescent="0.25">
      <c r="A109" s="3">
        <v>7</v>
      </c>
      <c r="B109" s="4" t="s">
        <v>113</v>
      </c>
      <c r="C109" s="4" t="s">
        <v>108</v>
      </c>
      <c r="D109" s="5">
        <v>8.7358796296296299E-3</v>
      </c>
      <c r="E109" s="3">
        <v>10</v>
      </c>
      <c r="F109" s="3">
        <v>27</v>
      </c>
      <c r="G109" s="3">
        <v>37</v>
      </c>
      <c r="H109" s="3">
        <v>32</v>
      </c>
      <c r="I109" s="3">
        <v>17</v>
      </c>
      <c r="J109" s="3">
        <v>21</v>
      </c>
      <c r="K109" s="3">
        <v>21</v>
      </c>
      <c r="L109" s="3">
        <v>17</v>
      </c>
      <c r="M109" s="3">
        <v>17</v>
      </c>
      <c r="N109" s="3">
        <v>13</v>
      </c>
      <c r="O109" s="3">
        <v>17</v>
      </c>
      <c r="P109" s="3">
        <v>10</v>
      </c>
      <c r="Q109" s="3">
        <v>19</v>
      </c>
      <c r="R109" s="3">
        <f>SUM(F109:Q109)</f>
        <v>248</v>
      </c>
      <c r="S109" s="6">
        <f>R109-IF(COUNT(F109:Q109)&lt;12,0,MIN(F109:Q109))</f>
        <v>238</v>
      </c>
    </row>
    <row r="110" spans="1:19" x14ac:dyDescent="0.25">
      <c r="A110" s="3">
        <v>8</v>
      </c>
      <c r="B110" s="4" t="s">
        <v>115</v>
      </c>
      <c r="C110" s="4" t="s">
        <v>108</v>
      </c>
      <c r="D110" s="5">
        <v>8.103819444444443E-3</v>
      </c>
      <c r="E110" s="3">
        <v>9</v>
      </c>
      <c r="F110" s="3">
        <v>21</v>
      </c>
      <c r="G110" s="3">
        <v>38</v>
      </c>
      <c r="H110" s="3">
        <v>28</v>
      </c>
      <c r="I110" s="3">
        <v>16</v>
      </c>
      <c r="J110" s="3"/>
      <c r="K110" s="3">
        <v>26</v>
      </c>
      <c r="L110" s="3"/>
      <c r="M110" s="3">
        <v>20</v>
      </c>
      <c r="N110" s="3">
        <v>19</v>
      </c>
      <c r="O110" s="3">
        <v>18</v>
      </c>
      <c r="P110" s="3">
        <v>13</v>
      </c>
      <c r="Q110" s="3"/>
      <c r="R110" s="3">
        <f>SUM(F110:Q110)</f>
        <v>199</v>
      </c>
      <c r="S110" s="6">
        <f>R110-IF(COUNT(F110:Q110)&lt;12,0,MIN(F110:Q110))</f>
        <v>199</v>
      </c>
    </row>
    <row r="111" spans="1:19" x14ac:dyDescent="0.25">
      <c r="A111" s="3">
        <v>9</v>
      </c>
      <c r="B111" s="4" t="s">
        <v>117</v>
      </c>
      <c r="C111" s="4" t="s">
        <v>108</v>
      </c>
      <c r="D111" s="5">
        <v>7.8937499999999997E-3</v>
      </c>
      <c r="E111" s="3">
        <v>7</v>
      </c>
      <c r="F111" s="3">
        <v>35</v>
      </c>
      <c r="G111" s="3"/>
      <c r="H111" s="3">
        <v>39</v>
      </c>
      <c r="I111" s="3">
        <v>26</v>
      </c>
      <c r="J111" s="3"/>
      <c r="K111" s="3">
        <v>6</v>
      </c>
      <c r="L111" s="3">
        <v>24</v>
      </c>
      <c r="M111" s="3">
        <v>3</v>
      </c>
      <c r="N111" s="3">
        <v>19</v>
      </c>
      <c r="O111" s="3"/>
      <c r="P111" s="3">
        <v>18</v>
      </c>
      <c r="Q111" s="3">
        <v>23</v>
      </c>
      <c r="R111" s="3">
        <f>SUM(F111:Q111)</f>
        <v>193</v>
      </c>
      <c r="S111" s="6">
        <f>R111-IF(COUNT(F111:Q111)&lt;12,0,MIN(F111:Q111))</f>
        <v>193</v>
      </c>
    </row>
    <row r="112" spans="1:19" x14ac:dyDescent="0.25">
      <c r="A112" s="3">
        <v>10</v>
      </c>
      <c r="B112" s="4" t="s">
        <v>116</v>
      </c>
      <c r="C112" s="4" t="s">
        <v>108</v>
      </c>
      <c r="D112" s="5">
        <v>9.0224537037037044E-3</v>
      </c>
      <c r="E112" s="3">
        <v>7</v>
      </c>
      <c r="F112" s="3">
        <v>20</v>
      </c>
      <c r="G112" s="3">
        <v>26</v>
      </c>
      <c r="H112" s="3">
        <v>25</v>
      </c>
      <c r="I112" s="3">
        <v>16</v>
      </c>
      <c r="J112" s="3">
        <v>18</v>
      </c>
      <c r="K112" s="3">
        <v>19</v>
      </c>
      <c r="L112" s="3">
        <v>17</v>
      </c>
      <c r="M112" s="3">
        <v>15</v>
      </c>
      <c r="N112" s="3"/>
      <c r="O112" s="3">
        <v>13</v>
      </c>
      <c r="P112" s="3">
        <v>6</v>
      </c>
      <c r="Q112" s="3">
        <v>18</v>
      </c>
      <c r="R112" s="3">
        <f>SUM(F112:Q112)</f>
        <v>193</v>
      </c>
      <c r="S112" s="6">
        <f>R112-IF(COUNT(F112:Q112)&lt;12,0,MIN(F112:Q112))</f>
        <v>193</v>
      </c>
    </row>
    <row r="113" spans="1:19" x14ac:dyDescent="0.25">
      <c r="A113" s="3">
        <v>11</v>
      </c>
      <c r="B113" s="4" t="s">
        <v>118</v>
      </c>
      <c r="C113" s="4" t="s">
        <v>108</v>
      </c>
      <c r="D113" s="5">
        <v>8.9275462962962963E-3</v>
      </c>
      <c r="E113" s="3">
        <v>11</v>
      </c>
      <c r="F113" s="3">
        <v>22</v>
      </c>
      <c r="G113" s="3">
        <v>31</v>
      </c>
      <c r="H113" s="3">
        <v>28</v>
      </c>
      <c r="I113" s="3">
        <v>14</v>
      </c>
      <c r="J113" s="3">
        <v>19</v>
      </c>
      <c r="K113" s="3">
        <v>20</v>
      </c>
      <c r="L113" s="3">
        <v>3</v>
      </c>
      <c r="M113" s="3"/>
      <c r="N113" s="3">
        <v>2</v>
      </c>
      <c r="O113" s="3">
        <v>2</v>
      </c>
      <c r="P113" s="3">
        <v>13</v>
      </c>
      <c r="Q113" s="3">
        <v>17</v>
      </c>
      <c r="R113" s="3">
        <f>SUM(F113:Q113)</f>
        <v>171</v>
      </c>
      <c r="S113" s="6">
        <f>R113-IF(COUNT(F113:Q113)&lt;12,0,MIN(F113:Q113))</f>
        <v>171</v>
      </c>
    </row>
    <row r="114" spans="1:19" x14ac:dyDescent="0.25">
      <c r="A114" s="3">
        <v>12</v>
      </c>
      <c r="B114" s="4" t="s">
        <v>122</v>
      </c>
      <c r="C114" s="4" t="s">
        <v>108</v>
      </c>
      <c r="D114" s="5">
        <v>7.7194444444444446E-3</v>
      </c>
      <c r="E114" s="3">
        <v>9</v>
      </c>
      <c r="F114" s="3"/>
      <c r="G114" s="3">
        <v>44</v>
      </c>
      <c r="H114" s="3">
        <v>38</v>
      </c>
      <c r="I114" s="3"/>
      <c r="J114" s="3"/>
      <c r="K114" s="3"/>
      <c r="L114" s="3"/>
      <c r="M114" s="3"/>
      <c r="N114" s="3">
        <v>24</v>
      </c>
      <c r="O114" s="3"/>
      <c r="P114" s="3">
        <v>22</v>
      </c>
      <c r="Q114" s="3">
        <v>27</v>
      </c>
      <c r="R114" s="3">
        <f>SUM(F114:Q114)</f>
        <v>155</v>
      </c>
      <c r="S114" s="6">
        <f>R114-IF(COUNT(F114:Q114)&lt;12,0,MIN(F114:Q114))</f>
        <v>155</v>
      </c>
    </row>
    <row r="115" spans="1:19" x14ac:dyDescent="0.25">
      <c r="A115" s="3">
        <v>13</v>
      </c>
      <c r="B115" s="4" t="s">
        <v>119</v>
      </c>
      <c r="C115" s="4" t="s">
        <v>108</v>
      </c>
      <c r="D115" s="5">
        <v>7.2326388888888883E-3</v>
      </c>
      <c r="E115" s="3">
        <v>5</v>
      </c>
      <c r="F115" s="3"/>
      <c r="G115" s="3"/>
      <c r="H115" s="3">
        <v>40</v>
      </c>
      <c r="I115" s="3">
        <v>29</v>
      </c>
      <c r="J115" s="3">
        <v>30</v>
      </c>
      <c r="K115" s="3"/>
      <c r="L115" s="3"/>
      <c r="M115" s="3">
        <v>27</v>
      </c>
      <c r="N115" s="3">
        <v>25</v>
      </c>
      <c r="O115" s="3"/>
      <c r="P115" s="3"/>
      <c r="Q115" s="3"/>
      <c r="R115" s="3">
        <f>SUM(F115:Q115)</f>
        <v>151</v>
      </c>
      <c r="S115" s="6">
        <f>R115-IF(COUNT(F115:Q115)&lt;12,0,MIN(F115:Q115))</f>
        <v>151</v>
      </c>
    </row>
    <row r="116" spans="1:19" x14ac:dyDescent="0.25">
      <c r="A116" s="3">
        <v>14</v>
      </c>
      <c r="B116" s="4" t="s">
        <v>120</v>
      </c>
      <c r="C116" s="4" t="s">
        <v>108</v>
      </c>
      <c r="D116" s="5">
        <v>7.2289351851851855E-3</v>
      </c>
      <c r="E116" s="3">
        <v>10</v>
      </c>
      <c r="F116" s="3">
        <v>37</v>
      </c>
      <c r="G116" s="3">
        <v>50</v>
      </c>
      <c r="H116" s="3"/>
      <c r="I116" s="3"/>
      <c r="J116" s="3">
        <v>28</v>
      </c>
      <c r="K116" s="3"/>
      <c r="L116" s="3"/>
      <c r="M116" s="3"/>
      <c r="N116" s="3"/>
      <c r="O116" s="3">
        <v>27</v>
      </c>
      <c r="P116" s="3"/>
      <c r="Q116" s="3"/>
      <c r="R116" s="3">
        <f>SUM(F116:Q116)</f>
        <v>142</v>
      </c>
      <c r="S116" s="6">
        <f>R116-IF(COUNT(F116:Q116)&lt;12,0,MIN(F116:Q116))</f>
        <v>142</v>
      </c>
    </row>
    <row r="117" spans="1:19" x14ac:dyDescent="0.25">
      <c r="A117" s="3">
        <v>15</v>
      </c>
      <c r="B117" s="4" t="s">
        <v>121</v>
      </c>
      <c r="C117" s="4" t="s">
        <v>108</v>
      </c>
      <c r="D117" s="5">
        <v>7.4113425925925918E-3</v>
      </c>
      <c r="E117" s="3">
        <v>3</v>
      </c>
      <c r="F117" s="3">
        <v>38</v>
      </c>
      <c r="G117" s="3">
        <v>51</v>
      </c>
      <c r="H117" s="3">
        <v>42</v>
      </c>
      <c r="I117" s="3"/>
      <c r="J117" s="3"/>
      <c r="K117" s="3"/>
      <c r="L117" s="3"/>
      <c r="M117" s="3"/>
      <c r="N117" s="3"/>
      <c r="O117" s="3"/>
      <c r="P117" s="3"/>
      <c r="Q117" s="3"/>
      <c r="R117" s="3">
        <f>SUM(F117:Q117)</f>
        <v>131</v>
      </c>
      <c r="S117" s="6">
        <f>R117-IF(COUNT(F117:Q117)&lt;12,0,MIN(F117:Q117))</f>
        <v>131</v>
      </c>
    </row>
    <row r="118" spans="1:19" x14ac:dyDescent="0.25">
      <c r="A118" s="3">
        <v>16</v>
      </c>
      <c r="B118" s="4" t="s">
        <v>123</v>
      </c>
      <c r="C118" s="4" t="s">
        <v>108</v>
      </c>
      <c r="D118" s="5">
        <v>7.1942129629629639E-3</v>
      </c>
      <c r="E118" s="3">
        <v>3</v>
      </c>
      <c r="F118" s="3"/>
      <c r="G118" s="3">
        <v>51</v>
      </c>
      <c r="H118" s="3">
        <v>44</v>
      </c>
      <c r="I118" s="3"/>
      <c r="J118" s="3">
        <v>30</v>
      </c>
      <c r="K118" s="3"/>
      <c r="L118" s="3"/>
      <c r="M118" s="3"/>
      <c r="N118" s="3"/>
      <c r="O118" s="3"/>
      <c r="P118" s="3"/>
      <c r="Q118" s="3"/>
      <c r="R118" s="3">
        <f>SUM(F118:Q118)</f>
        <v>125</v>
      </c>
      <c r="S118" s="6">
        <f>R118-IF(COUNT(F118:Q118)&lt;12,0,MIN(F118:Q118))</f>
        <v>125</v>
      </c>
    </row>
    <row r="119" spans="1:19" x14ac:dyDescent="0.25">
      <c r="A119" s="3">
        <v>17</v>
      </c>
      <c r="B119" s="4" t="s">
        <v>125</v>
      </c>
      <c r="C119" s="4" t="s">
        <v>108</v>
      </c>
      <c r="D119" s="5">
        <v>9.7369212962962956E-3</v>
      </c>
      <c r="E119" s="3">
        <v>10</v>
      </c>
      <c r="F119" s="3">
        <v>14</v>
      </c>
      <c r="G119" s="3">
        <v>20</v>
      </c>
      <c r="H119" s="3">
        <v>17</v>
      </c>
      <c r="I119" s="3">
        <v>8</v>
      </c>
      <c r="J119" s="3">
        <v>16</v>
      </c>
      <c r="K119" s="3"/>
      <c r="L119" s="3">
        <v>9</v>
      </c>
      <c r="M119" s="3">
        <v>9</v>
      </c>
      <c r="N119" s="3">
        <v>8</v>
      </c>
      <c r="O119" s="3">
        <v>11</v>
      </c>
      <c r="P119" s="3">
        <v>3</v>
      </c>
      <c r="Q119" s="3">
        <v>10</v>
      </c>
      <c r="R119" s="3">
        <f>SUM(F119:Q119)</f>
        <v>125</v>
      </c>
      <c r="S119" s="6">
        <f>R119-IF(COUNT(F119:Q119)&lt;12,0,MIN(F119:Q119))</f>
        <v>125</v>
      </c>
    </row>
    <row r="120" spans="1:19" x14ac:dyDescent="0.25">
      <c r="A120" s="3">
        <v>18</v>
      </c>
      <c r="B120" s="4" t="s">
        <v>131</v>
      </c>
      <c r="C120" s="4" t="s">
        <v>108</v>
      </c>
      <c r="D120" s="5">
        <v>8.9466435185185187E-3</v>
      </c>
      <c r="E120" s="3">
        <v>11</v>
      </c>
      <c r="F120" s="3">
        <v>24</v>
      </c>
      <c r="G120" s="3">
        <v>30</v>
      </c>
      <c r="H120" s="3">
        <v>30</v>
      </c>
      <c r="I120" s="3">
        <v>5</v>
      </c>
      <c r="J120" s="3"/>
      <c r="K120" s="3"/>
      <c r="L120" s="3"/>
      <c r="M120" s="3"/>
      <c r="N120" s="3"/>
      <c r="O120" s="3"/>
      <c r="P120" s="3">
        <v>12</v>
      </c>
      <c r="Q120" s="3">
        <v>22</v>
      </c>
      <c r="R120" s="3">
        <f>SUM(F120:Q120)</f>
        <v>123</v>
      </c>
      <c r="S120" s="6">
        <f>R120-IF(COUNT(F120:Q120)&lt;12,0,MIN(F120:Q120))</f>
        <v>123</v>
      </c>
    </row>
    <row r="121" spans="1:19" x14ac:dyDescent="0.25">
      <c r="A121" s="3">
        <v>19</v>
      </c>
      <c r="B121" s="4" t="s">
        <v>124</v>
      </c>
      <c r="C121" s="4" t="s">
        <v>108</v>
      </c>
      <c r="D121" s="5">
        <v>8.1386574074074087E-3</v>
      </c>
      <c r="E121" s="3">
        <v>5</v>
      </c>
      <c r="F121" s="3">
        <v>30</v>
      </c>
      <c r="G121" s="3">
        <v>42</v>
      </c>
      <c r="H121" s="3"/>
      <c r="I121" s="3">
        <v>23</v>
      </c>
      <c r="J121" s="3">
        <v>26</v>
      </c>
      <c r="K121" s="3"/>
      <c r="L121" s="3"/>
      <c r="M121" s="3"/>
      <c r="N121" s="3"/>
      <c r="O121" s="3"/>
      <c r="P121" s="3"/>
      <c r="Q121" s="3"/>
      <c r="R121" s="3">
        <f>SUM(F121:Q121)</f>
        <v>121</v>
      </c>
      <c r="S121" s="6">
        <f>R121-IF(COUNT(F121:Q121)&lt;12,0,MIN(F121:Q121))</f>
        <v>121</v>
      </c>
    </row>
    <row r="122" spans="1:19" x14ac:dyDescent="0.25">
      <c r="A122" s="3">
        <v>20</v>
      </c>
      <c r="B122" s="4" t="s">
        <v>130</v>
      </c>
      <c r="C122" s="4" t="s">
        <v>108</v>
      </c>
      <c r="D122" s="5">
        <v>9.2682870370370384E-3</v>
      </c>
      <c r="E122" s="3">
        <v>10</v>
      </c>
      <c r="F122" s="3">
        <v>17</v>
      </c>
      <c r="G122" s="3">
        <v>20</v>
      </c>
      <c r="H122" s="3"/>
      <c r="I122" s="3">
        <v>12</v>
      </c>
      <c r="J122" s="3"/>
      <c r="K122" s="3">
        <v>18</v>
      </c>
      <c r="L122" s="3"/>
      <c r="M122" s="3">
        <v>13</v>
      </c>
      <c r="N122" s="3"/>
      <c r="O122" s="3">
        <v>15</v>
      </c>
      <c r="P122" s="3">
        <v>7</v>
      </c>
      <c r="Q122" s="3">
        <v>16</v>
      </c>
      <c r="R122" s="3">
        <f>SUM(F122:Q122)</f>
        <v>118</v>
      </c>
      <c r="S122" s="6">
        <f>R122-IF(COUNT(F122:Q122)&lt;12,0,MIN(F122:Q122))</f>
        <v>118</v>
      </c>
    </row>
    <row r="123" spans="1:19" x14ac:dyDescent="0.25">
      <c r="A123" s="3">
        <v>21</v>
      </c>
      <c r="B123" s="4" t="s">
        <v>126</v>
      </c>
      <c r="C123" s="4" t="s">
        <v>108</v>
      </c>
      <c r="D123" s="5">
        <v>8.2523148148148148E-3</v>
      </c>
      <c r="E123" s="3">
        <v>2</v>
      </c>
      <c r="F123" s="3">
        <v>31</v>
      </c>
      <c r="G123" s="3">
        <v>46</v>
      </c>
      <c r="H123" s="3">
        <v>34</v>
      </c>
      <c r="I123" s="3"/>
      <c r="J123" s="3"/>
      <c r="K123" s="3"/>
      <c r="L123" s="3"/>
      <c r="M123" s="3"/>
      <c r="N123" s="3"/>
      <c r="O123" s="3"/>
      <c r="P123" s="3"/>
      <c r="Q123" s="3"/>
      <c r="R123" s="3">
        <f>SUM(F123:Q123)</f>
        <v>111</v>
      </c>
      <c r="S123" s="6">
        <f>R123-IF(COUNT(F123:Q123)&lt;12,0,MIN(F123:Q123))</f>
        <v>111</v>
      </c>
    </row>
    <row r="124" spans="1:19" x14ac:dyDescent="0.25">
      <c r="A124" s="3">
        <v>22</v>
      </c>
      <c r="B124" s="4" t="s">
        <v>127</v>
      </c>
      <c r="C124" s="4" t="s">
        <v>108</v>
      </c>
      <c r="D124" s="5">
        <v>8.3653935185185185E-3</v>
      </c>
      <c r="E124" s="3">
        <v>6</v>
      </c>
      <c r="F124" s="3">
        <v>26</v>
      </c>
      <c r="G124" s="3">
        <v>34</v>
      </c>
      <c r="H124" s="3"/>
      <c r="I124" s="3"/>
      <c r="J124" s="3">
        <v>22</v>
      </c>
      <c r="K124" s="3">
        <v>27</v>
      </c>
      <c r="L124" s="3"/>
      <c r="M124" s="3"/>
      <c r="N124" s="3"/>
      <c r="O124" s="3"/>
      <c r="P124" s="3"/>
      <c r="Q124" s="3"/>
      <c r="R124" s="3">
        <f>SUM(F124:Q124)</f>
        <v>109</v>
      </c>
      <c r="S124" s="6">
        <f>R124-IF(COUNT(F124:Q124)&lt;12,0,MIN(F124:Q124))</f>
        <v>109</v>
      </c>
    </row>
    <row r="125" spans="1:19" x14ac:dyDescent="0.25">
      <c r="A125" s="3">
        <v>23</v>
      </c>
      <c r="B125" s="4" t="s">
        <v>132</v>
      </c>
      <c r="C125" s="4" t="s">
        <v>108</v>
      </c>
      <c r="D125" s="5">
        <v>9.2468749999999999E-3</v>
      </c>
      <c r="E125" s="3">
        <v>9</v>
      </c>
      <c r="F125" s="3">
        <v>23</v>
      </c>
      <c r="G125" s="3">
        <v>27</v>
      </c>
      <c r="H125" s="3"/>
      <c r="I125" s="3"/>
      <c r="J125" s="3"/>
      <c r="K125" s="3">
        <v>2</v>
      </c>
      <c r="L125" s="3">
        <v>6</v>
      </c>
      <c r="M125" s="3">
        <v>14</v>
      </c>
      <c r="N125" s="3">
        <v>11</v>
      </c>
      <c r="O125" s="3"/>
      <c r="P125" s="3">
        <v>9</v>
      </c>
      <c r="Q125" s="3">
        <v>15</v>
      </c>
      <c r="R125" s="3">
        <f>SUM(F125:Q125)</f>
        <v>107</v>
      </c>
      <c r="S125" s="6">
        <f>R125-IF(COUNT(F125:Q125)&lt;12,0,MIN(F125:Q125))</f>
        <v>107</v>
      </c>
    </row>
    <row r="126" spans="1:19" x14ac:dyDescent="0.25">
      <c r="A126" s="3">
        <v>24</v>
      </c>
      <c r="B126" s="4" t="s">
        <v>128</v>
      </c>
      <c r="C126" s="4" t="s">
        <v>108</v>
      </c>
      <c r="D126" s="5">
        <v>6.7844907407407402E-3</v>
      </c>
      <c r="E126" s="3">
        <v>8</v>
      </c>
      <c r="F126" s="3"/>
      <c r="G126" s="3"/>
      <c r="H126" s="3">
        <v>45</v>
      </c>
      <c r="I126" s="3"/>
      <c r="J126" s="3"/>
      <c r="K126" s="3"/>
      <c r="L126" s="3">
        <v>27</v>
      </c>
      <c r="M126" s="3">
        <v>31</v>
      </c>
      <c r="N126" s="3"/>
      <c r="O126" s="3"/>
      <c r="P126" s="3"/>
      <c r="Q126" s="3"/>
      <c r="R126" s="3">
        <f>SUM(F126:Q126)</f>
        <v>103</v>
      </c>
      <c r="S126" s="6">
        <f>R126-IF(COUNT(F126:Q126)&lt;12,0,MIN(F126:Q126))</f>
        <v>103</v>
      </c>
    </row>
    <row r="127" spans="1:19" x14ac:dyDescent="0.25">
      <c r="A127" s="3">
        <v>25</v>
      </c>
      <c r="B127" s="4" t="s">
        <v>129</v>
      </c>
      <c r="C127" s="4" t="s">
        <v>108</v>
      </c>
      <c r="D127" s="5">
        <v>8.5928240740740739E-3</v>
      </c>
      <c r="E127" s="3">
        <v>5</v>
      </c>
      <c r="F127" s="3"/>
      <c r="G127" s="3">
        <v>28</v>
      </c>
      <c r="H127" s="3">
        <v>31</v>
      </c>
      <c r="I127" s="3">
        <v>21</v>
      </c>
      <c r="J127" s="3">
        <v>23</v>
      </c>
      <c r="K127" s="3"/>
      <c r="L127" s="3"/>
      <c r="M127" s="3"/>
      <c r="N127" s="3"/>
      <c r="O127" s="3"/>
      <c r="P127" s="3"/>
      <c r="Q127" s="3"/>
      <c r="R127" s="3">
        <f>SUM(F127:Q127)</f>
        <v>103</v>
      </c>
      <c r="S127" s="6">
        <f>R127-IF(COUNT(F127:Q127)&lt;12,0,MIN(F127:Q127))</f>
        <v>103</v>
      </c>
    </row>
    <row r="128" spans="1:19" x14ac:dyDescent="0.25">
      <c r="A128" s="3">
        <v>26</v>
      </c>
      <c r="B128" s="4" t="s">
        <v>138</v>
      </c>
      <c r="C128" s="4" t="s">
        <v>108</v>
      </c>
      <c r="D128" s="5">
        <v>9.7106481481481471E-3</v>
      </c>
      <c r="E128" s="3">
        <v>6</v>
      </c>
      <c r="F128" s="3">
        <v>9</v>
      </c>
      <c r="G128" s="3">
        <v>13</v>
      </c>
      <c r="H128" s="3">
        <v>13</v>
      </c>
      <c r="I128" s="3">
        <v>10</v>
      </c>
      <c r="J128" s="3">
        <v>11</v>
      </c>
      <c r="K128" s="3">
        <v>10</v>
      </c>
      <c r="L128" s="3">
        <v>10</v>
      </c>
      <c r="M128" s="3"/>
      <c r="N128" s="3"/>
      <c r="O128" s="3">
        <v>5</v>
      </c>
      <c r="P128" s="3">
        <v>4</v>
      </c>
      <c r="Q128" s="3">
        <v>12</v>
      </c>
      <c r="R128" s="3">
        <f>SUM(F128:Q128)</f>
        <v>97</v>
      </c>
      <c r="S128" s="6">
        <f>R128-IF(COUNT(F128:Q128)&lt;12,0,MIN(F128:Q128))</f>
        <v>97</v>
      </c>
    </row>
    <row r="129" spans="1:19" x14ac:dyDescent="0.25">
      <c r="A129" s="3">
        <v>27</v>
      </c>
      <c r="B129" s="4" t="s">
        <v>140</v>
      </c>
      <c r="C129" s="4" t="s">
        <v>108</v>
      </c>
      <c r="D129" s="5">
        <v>7.7621527777777775E-3</v>
      </c>
      <c r="E129" s="3">
        <v>9</v>
      </c>
      <c r="F129" s="3"/>
      <c r="G129" s="3">
        <v>46</v>
      </c>
      <c r="H129" s="3"/>
      <c r="I129" s="3"/>
      <c r="J129" s="3"/>
      <c r="K129" s="3"/>
      <c r="L129" s="3"/>
      <c r="M129" s="3"/>
      <c r="N129" s="3">
        <v>23</v>
      </c>
      <c r="O129" s="3"/>
      <c r="P129" s="3"/>
      <c r="Q129" s="3">
        <v>26</v>
      </c>
      <c r="R129" s="3">
        <f>SUM(F129:Q129)</f>
        <v>95</v>
      </c>
      <c r="S129" s="6">
        <f>R129-IF(COUNT(F129:Q129)&lt;12,0,MIN(F129:Q129))</f>
        <v>95</v>
      </c>
    </row>
    <row r="130" spans="1:19" x14ac:dyDescent="0.25">
      <c r="A130" s="3">
        <v>28</v>
      </c>
      <c r="B130" s="4" t="s">
        <v>136</v>
      </c>
      <c r="C130" s="4" t="s">
        <v>108</v>
      </c>
      <c r="D130" s="5">
        <v>9.7315972222222231E-3</v>
      </c>
      <c r="E130" s="3">
        <v>10</v>
      </c>
      <c r="F130" s="3">
        <v>16</v>
      </c>
      <c r="G130" s="3">
        <v>22</v>
      </c>
      <c r="H130" s="3">
        <v>17</v>
      </c>
      <c r="I130" s="3"/>
      <c r="J130" s="3">
        <v>14</v>
      </c>
      <c r="K130" s="3"/>
      <c r="L130" s="3"/>
      <c r="M130" s="3">
        <v>6</v>
      </c>
      <c r="N130" s="3"/>
      <c r="O130" s="3">
        <v>12</v>
      </c>
      <c r="P130" s="3"/>
      <c r="Q130" s="3">
        <v>6</v>
      </c>
      <c r="R130" s="3">
        <f>SUM(F130:Q130)</f>
        <v>93</v>
      </c>
      <c r="S130" s="6">
        <f>R130-IF(COUNT(F130:Q130)&lt;12,0,MIN(F130:Q130))</f>
        <v>93</v>
      </c>
    </row>
    <row r="131" spans="1:19" x14ac:dyDescent="0.25">
      <c r="A131" s="3">
        <v>29</v>
      </c>
      <c r="B131" s="4" t="s">
        <v>133</v>
      </c>
      <c r="C131" s="4" t="s">
        <v>108</v>
      </c>
      <c r="D131" s="5">
        <v>9.4800925925925938E-3</v>
      </c>
      <c r="E131" s="3">
        <v>6</v>
      </c>
      <c r="F131" s="3">
        <v>10</v>
      </c>
      <c r="G131" s="3">
        <v>16</v>
      </c>
      <c r="H131" s="3">
        <v>11</v>
      </c>
      <c r="I131" s="3">
        <v>8</v>
      </c>
      <c r="J131" s="3">
        <v>11</v>
      </c>
      <c r="K131" s="3">
        <v>16</v>
      </c>
      <c r="L131" s="3">
        <v>12</v>
      </c>
      <c r="M131" s="3"/>
      <c r="N131" s="3"/>
      <c r="O131" s="3">
        <v>7</v>
      </c>
      <c r="P131" s="3"/>
      <c r="Q131" s="3">
        <v>1</v>
      </c>
      <c r="R131" s="3">
        <f>SUM(F131:Q131)</f>
        <v>92</v>
      </c>
      <c r="S131" s="6">
        <f>R131-IF(COUNT(F131:Q131)&lt;12,0,MIN(F131:Q131))</f>
        <v>92</v>
      </c>
    </row>
    <row r="132" spans="1:19" x14ac:dyDescent="0.25">
      <c r="A132" s="3">
        <v>30</v>
      </c>
      <c r="B132" s="4" t="s">
        <v>134</v>
      </c>
      <c r="C132" s="4" t="s">
        <v>108</v>
      </c>
      <c r="D132" s="5">
        <v>7.6699074074074065E-3</v>
      </c>
      <c r="E132" s="3">
        <v>8</v>
      </c>
      <c r="F132" s="3">
        <v>33</v>
      </c>
      <c r="G132" s="3">
        <v>5</v>
      </c>
      <c r="H132" s="3"/>
      <c r="I132" s="3">
        <v>26</v>
      </c>
      <c r="J132" s="3"/>
      <c r="K132" s="3"/>
      <c r="L132" s="3"/>
      <c r="M132" s="3">
        <v>26</v>
      </c>
      <c r="N132" s="3"/>
      <c r="O132" s="3"/>
      <c r="P132" s="3"/>
      <c r="Q132" s="3"/>
      <c r="R132" s="3">
        <f>SUM(F132:Q132)</f>
        <v>90</v>
      </c>
      <c r="S132" s="6">
        <f>R132-IF(COUNT(F132:Q132)&lt;12,0,MIN(F132:Q132))</f>
        <v>90</v>
      </c>
    </row>
    <row r="133" spans="1:19" x14ac:dyDescent="0.25">
      <c r="A133" s="3">
        <v>31</v>
      </c>
      <c r="B133" s="4" t="s">
        <v>135</v>
      </c>
      <c r="C133" s="4" t="s">
        <v>108</v>
      </c>
      <c r="D133" s="5">
        <v>9.1641203703703693E-3</v>
      </c>
      <c r="E133" s="3">
        <v>7</v>
      </c>
      <c r="F133" s="3">
        <v>18</v>
      </c>
      <c r="G133" s="3">
        <v>24</v>
      </c>
      <c r="H133" s="3">
        <v>19</v>
      </c>
      <c r="I133" s="3">
        <v>12</v>
      </c>
      <c r="J133" s="3"/>
      <c r="K133" s="3"/>
      <c r="L133" s="3">
        <v>16</v>
      </c>
      <c r="M133" s="3"/>
      <c r="N133" s="3"/>
      <c r="O133" s="3"/>
      <c r="P133" s="3"/>
      <c r="Q133" s="3"/>
      <c r="R133" s="3">
        <f>SUM(F133:Q133)</f>
        <v>89</v>
      </c>
      <c r="S133" s="6">
        <f>R133-IF(COUNT(F133:Q133)&lt;12,0,MIN(F133:Q133))</f>
        <v>89</v>
      </c>
    </row>
    <row r="134" spans="1:19" x14ac:dyDescent="0.25">
      <c r="A134" s="3">
        <v>32</v>
      </c>
      <c r="B134" s="4" t="s">
        <v>137</v>
      </c>
      <c r="C134" s="4" t="s">
        <v>108</v>
      </c>
      <c r="D134" s="5">
        <v>9.9619212962962968E-3</v>
      </c>
      <c r="E134" s="3">
        <v>9</v>
      </c>
      <c r="F134" s="3">
        <v>12</v>
      </c>
      <c r="G134" s="3">
        <v>19</v>
      </c>
      <c r="H134" s="3">
        <v>16</v>
      </c>
      <c r="I134" s="3"/>
      <c r="J134" s="3">
        <v>9</v>
      </c>
      <c r="K134" s="3">
        <v>5</v>
      </c>
      <c r="L134" s="3">
        <v>7</v>
      </c>
      <c r="M134" s="3">
        <v>8</v>
      </c>
      <c r="N134" s="3">
        <v>8</v>
      </c>
      <c r="O134" s="3">
        <v>3</v>
      </c>
      <c r="P134" s="3"/>
      <c r="Q134" s="3"/>
      <c r="R134" s="3">
        <f>SUM(F134:Q134)</f>
        <v>87</v>
      </c>
      <c r="S134" s="6">
        <f>R134-IF(COUNT(F134:Q134)&lt;12,0,MIN(F134:Q134))</f>
        <v>87</v>
      </c>
    </row>
    <row r="135" spans="1:19" x14ac:dyDescent="0.25">
      <c r="A135" s="3">
        <v>33</v>
      </c>
      <c r="B135" s="4" t="s">
        <v>139</v>
      </c>
      <c r="C135" s="4" t="s">
        <v>108</v>
      </c>
      <c r="D135" s="5">
        <v>7.6157407407407415E-3</v>
      </c>
      <c r="E135" s="3">
        <v>2</v>
      </c>
      <c r="F135" s="3"/>
      <c r="G135" s="3">
        <v>48</v>
      </c>
      <c r="H135" s="3">
        <v>32</v>
      </c>
      <c r="I135" s="3"/>
      <c r="J135" s="3"/>
      <c r="K135" s="3"/>
      <c r="L135" s="3"/>
      <c r="M135" s="3"/>
      <c r="N135" s="3"/>
      <c r="O135" s="3"/>
      <c r="P135" s="3"/>
      <c r="Q135" s="3"/>
      <c r="R135" s="3">
        <f>SUM(F135:Q135)</f>
        <v>80</v>
      </c>
      <c r="S135" s="6">
        <f>R135-IF(COUNT(F135:Q135)&lt;12,0,MIN(F135:Q135))</f>
        <v>80</v>
      </c>
    </row>
    <row r="136" spans="1:19" x14ac:dyDescent="0.25">
      <c r="A136" s="3">
        <v>34</v>
      </c>
      <c r="B136" s="4" t="s">
        <v>151</v>
      </c>
      <c r="C136" s="4" t="s">
        <v>108</v>
      </c>
      <c r="D136" s="5">
        <v>7.7881944444444448E-3</v>
      </c>
      <c r="E136" s="3">
        <v>12</v>
      </c>
      <c r="F136" s="3"/>
      <c r="G136" s="3"/>
      <c r="H136" s="3"/>
      <c r="I136" s="3"/>
      <c r="J136" s="3"/>
      <c r="K136" s="3"/>
      <c r="L136" s="3"/>
      <c r="M136" s="3"/>
      <c r="N136" s="3">
        <v>21</v>
      </c>
      <c r="O136" s="3"/>
      <c r="P136" s="3">
        <v>21</v>
      </c>
      <c r="Q136" s="3">
        <v>29</v>
      </c>
      <c r="R136" s="3">
        <f>SUM(F136:Q136)</f>
        <v>71</v>
      </c>
      <c r="S136" s="6">
        <f>R136-IF(COUNT(F136:Q136)&lt;12,0,MIN(F136:Q136))</f>
        <v>71</v>
      </c>
    </row>
    <row r="137" spans="1:19" x14ac:dyDescent="0.25">
      <c r="A137" s="3">
        <v>35</v>
      </c>
      <c r="B137" s="4" t="s">
        <v>147</v>
      </c>
      <c r="C137" s="4" t="s">
        <v>108</v>
      </c>
      <c r="D137" s="5">
        <v>8.8178240740740734E-3</v>
      </c>
      <c r="E137" s="3">
        <v>10</v>
      </c>
      <c r="F137" s="3">
        <v>1</v>
      </c>
      <c r="G137" s="3">
        <v>28</v>
      </c>
      <c r="H137" s="3"/>
      <c r="I137" s="3"/>
      <c r="J137" s="3"/>
      <c r="K137" s="3"/>
      <c r="L137" s="3"/>
      <c r="M137" s="3"/>
      <c r="N137" s="3"/>
      <c r="O137" s="3">
        <v>16</v>
      </c>
      <c r="P137" s="3"/>
      <c r="Q137" s="3">
        <v>20</v>
      </c>
      <c r="R137" s="3">
        <f>SUM(F137:Q137)</f>
        <v>65</v>
      </c>
      <c r="S137" s="6">
        <f>R137-IF(COUNT(F137:Q137)&lt;12,0,MIN(F137:Q137))</f>
        <v>65</v>
      </c>
    </row>
    <row r="138" spans="1:19" x14ac:dyDescent="0.25">
      <c r="A138" s="3">
        <v>36</v>
      </c>
      <c r="B138" s="4" t="s">
        <v>141</v>
      </c>
      <c r="C138" s="4" t="s">
        <v>108</v>
      </c>
      <c r="D138" s="5">
        <v>9.0046296296296298E-3</v>
      </c>
      <c r="E138" s="3">
        <v>2</v>
      </c>
      <c r="F138" s="3">
        <v>28</v>
      </c>
      <c r="G138" s="3">
        <v>36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>
        <f>SUM(F138:Q138)</f>
        <v>64</v>
      </c>
      <c r="S138" s="6">
        <f>R138-IF(COUNT(F138:Q138)&lt;12,0,MIN(F138:Q138))</f>
        <v>64</v>
      </c>
    </row>
    <row r="139" spans="1:19" x14ac:dyDescent="0.25">
      <c r="A139" s="3">
        <v>37</v>
      </c>
      <c r="B139" s="4" t="s">
        <v>142</v>
      </c>
      <c r="C139" s="4" t="s">
        <v>108</v>
      </c>
      <c r="D139" s="5">
        <v>9.3287037037037036E-3</v>
      </c>
      <c r="E139" s="3">
        <v>2</v>
      </c>
      <c r="F139" s="3">
        <v>15</v>
      </c>
      <c r="G139" s="3">
        <v>25</v>
      </c>
      <c r="H139" s="3"/>
      <c r="I139" s="3">
        <v>13</v>
      </c>
      <c r="J139" s="3"/>
      <c r="K139" s="3">
        <v>10</v>
      </c>
      <c r="L139" s="3"/>
      <c r="M139" s="3"/>
      <c r="N139" s="3"/>
      <c r="O139" s="3"/>
      <c r="P139" s="3"/>
      <c r="Q139" s="3"/>
      <c r="R139" s="3">
        <f>SUM(F139:Q139)</f>
        <v>63</v>
      </c>
      <c r="S139" s="6">
        <f>R139-IF(COUNT(F139:Q139)&lt;12,0,MIN(F139:Q139))</f>
        <v>63</v>
      </c>
    </row>
    <row r="140" spans="1:19" x14ac:dyDescent="0.25">
      <c r="A140" s="3">
        <v>38</v>
      </c>
      <c r="B140" s="4" t="s">
        <v>143</v>
      </c>
      <c r="C140" s="4" t="s">
        <v>108</v>
      </c>
      <c r="D140" s="5">
        <v>8.8030092592592587E-3</v>
      </c>
      <c r="E140" s="3">
        <v>7</v>
      </c>
      <c r="F140" s="3"/>
      <c r="G140" s="3">
        <v>32</v>
      </c>
      <c r="H140" s="3"/>
      <c r="I140" s="3"/>
      <c r="J140" s="3"/>
      <c r="K140" s="3"/>
      <c r="L140" s="3">
        <v>19</v>
      </c>
      <c r="M140" s="3"/>
      <c r="N140" s="3">
        <v>11</v>
      </c>
      <c r="O140" s="3"/>
      <c r="P140" s="3"/>
      <c r="Q140" s="3"/>
      <c r="R140" s="3">
        <f>SUM(F140:Q140)</f>
        <v>62</v>
      </c>
      <c r="S140" s="6">
        <f>R140-IF(COUNT(F140:Q140)&lt;12,0,MIN(F140:Q140))</f>
        <v>62</v>
      </c>
    </row>
    <row r="141" spans="1:19" x14ac:dyDescent="0.25">
      <c r="A141" s="3">
        <v>39</v>
      </c>
      <c r="B141" s="4" t="s">
        <v>144</v>
      </c>
      <c r="C141" s="4" t="s">
        <v>108</v>
      </c>
      <c r="D141" s="5">
        <v>7.1180555555555554E-3</v>
      </c>
      <c r="E141" s="3">
        <v>2</v>
      </c>
      <c r="F141" s="3"/>
      <c r="G141" s="3">
        <v>54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>
        <f>SUM(F141:Q141)</f>
        <v>54</v>
      </c>
      <c r="S141" s="6">
        <f>R141-IF(COUNT(F141:Q141)&lt;12,0,MIN(F141:Q141))</f>
        <v>54</v>
      </c>
    </row>
    <row r="142" spans="1:19" x14ac:dyDescent="0.25">
      <c r="A142" s="3">
        <v>40</v>
      </c>
      <c r="B142" s="4" t="s">
        <v>145</v>
      </c>
      <c r="C142" s="4" t="s">
        <v>108</v>
      </c>
      <c r="D142" s="5">
        <v>8.3607638888888881E-3</v>
      </c>
      <c r="E142" s="3">
        <v>8</v>
      </c>
      <c r="F142" s="3"/>
      <c r="G142" s="3"/>
      <c r="H142" s="3"/>
      <c r="I142" s="3"/>
      <c r="J142" s="3"/>
      <c r="K142" s="3"/>
      <c r="L142" s="3">
        <v>19</v>
      </c>
      <c r="M142" s="3">
        <v>21</v>
      </c>
      <c r="N142" s="3">
        <v>14</v>
      </c>
      <c r="O142" s="3"/>
      <c r="P142" s="3"/>
      <c r="Q142" s="3"/>
      <c r="R142" s="3">
        <f>SUM(F142:Q142)</f>
        <v>54</v>
      </c>
      <c r="S142" s="6">
        <f>R142-IF(COUNT(F142:Q142)&lt;12,0,MIN(F142:Q142))</f>
        <v>54</v>
      </c>
    </row>
    <row r="143" spans="1:19" x14ac:dyDescent="0.25">
      <c r="A143" s="3">
        <v>41</v>
      </c>
      <c r="B143" s="4" t="s">
        <v>146</v>
      </c>
      <c r="C143" s="4" t="s">
        <v>108</v>
      </c>
      <c r="D143" s="5">
        <v>9.4722222222222222E-3</v>
      </c>
      <c r="E143" s="3">
        <v>3</v>
      </c>
      <c r="F143" s="3"/>
      <c r="G143" s="3">
        <v>22</v>
      </c>
      <c r="H143" s="3">
        <v>24</v>
      </c>
      <c r="I143" s="3"/>
      <c r="J143" s="3"/>
      <c r="K143" s="3"/>
      <c r="L143" s="3"/>
      <c r="M143" s="3"/>
      <c r="N143" s="3"/>
      <c r="O143" s="3"/>
      <c r="P143" s="3"/>
      <c r="Q143" s="3"/>
      <c r="R143" s="3">
        <f>SUM(F143:Q143)</f>
        <v>46</v>
      </c>
      <c r="S143" s="6">
        <f>R143-IF(COUNT(F143:Q143)&lt;12,0,MIN(F143:Q143))</f>
        <v>46</v>
      </c>
    </row>
    <row r="144" spans="1:19" x14ac:dyDescent="0.25">
      <c r="A144" s="3">
        <v>42</v>
      </c>
      <c r="B144" s="4" t="s">
        <v>163</v>
      </c>
      <c r="C144" s="4" t="s">
        <v>108</v>
      </c>
      <c r="D144" s="5">
        <v>9.5401620370370362E-3</v>
      </c>
      <c r="E144" s="3">
        <v>3</v>
      </c>
      <c r="F144" s="3"/>
      <c r="G144" s="3">
        <v>3</v>
      </c>
      <c r="H144" s="3">
        <v>23</v>
      </c>
      <c r="I144" s="3"/>
      <c r="J144" s="3"/>
      <c r="K144" s="3"/>
      <c r="L144" s="3"/>
      <c r="M144" s="3">
        <v>5</v>
      </c>
      <c r="N144" s="3"/>
      <c r="O144" s="3"/>
      <c r="P144" s="3"/>
      <c r="Q144" s="3">
        <v>14</v>
      </c>
      <c r="R144" s="3">
        <f>SUM(F144:Q144)</f>
        <v>45</v>
      </c>
      <c r="S144" s="6">
        <f>R144-IF(COUNT(F144:Q144)&lt;12,0,MIN(F144:Q144))</f>
        <v>45</v>
      </c>
    </row>
    <row r="145" spans="1:19" x14ac:dyDescent="0.25">
      <c r="A145" s="3">
        <v>43</v>
      </c>
      <c r="B145" s="4" t="s">
        <v>148</v>
      </c>
      <c r="C145" s="4" t="s">
        <v>108</v>
      </c>
      <c r="D145" s="5">
        <v>9.5701388888888902E-3</v>
      </c>
      <c r="E145" s="3">
        <v>6</v>
      </c>
      <c r="F145" s="3"/>
      <c r="G145" s="3"/>
      <c r="H145" s="3">
        <v>13</v>
      </c>
      <c r="I145" s="3">
        <v>6</v>
      </c>
      <c r="J145" s="3">
        <v>13</v>
      </c>
      <c r="K145" s="3">
        <v>13</v>
      </c>
      <c r="L145" s="3"/>
      <c r="M145" s="3"/>
      <c r="N145" s="3"/>
      <c r="O145" s="3"/>
      <c r="P145" s="3"/>
      <c r="Q145" s="3"/>
      <c r="R145" s="3">
        <f>SUM(F145:Q145)</f>
        <v>45</v>
      </c>
      <c r="S145" s="6">
        <f>R145-IF(COUNT(F145:Q145)&lt;12,0,MIN(F145:Q145))</f>
        <v>45</v>
      </c>
    </row>
    <row r="146" spans="1:19" x14ac:dyDescent="0.25">
      <c r="A146" s="3">
        <v>44</v>
      </c>
      <c r="B146" s="4" t="s">
        <v>149</v>
      </c>
      <c r="C146" s="4" t="s">
        <v>108</v>
      </c>
      <c r="D146" s="5">
        <v>8.0276620370370363E-3</v>
      </c>
      <c r="E146" s="3">
        <v>9</v>
      </c>
      <c r="F146" s="3"/>
      <c r="G146" s="3"/>
      <c r="H146" s="3"/>
      <c r="I146" s="3"/>
      <c r="J146" s="3"/>
      <c r="K146" s="3">
        <v>22</v>
      </c>
      <c r="L146" s="3"/>
      <c r="M146" s="3"/>
      <c r="N146" s="3">
        <v>21</v>
      </c>
      <c r="O146" s="3"/>
      <c r="P146" s="3"/>
      <c r="Q146" s="3"/>
      <c r="R146" s="3">
        <f>SUM(F146:Q146)</f>
        <v>43</v>
      </c>
      <c r="S146" s="6">
        <f>R146-IF(COUNT(F146:Q146)&lt;12,0,MIN(F146:Q146))</f>
        <v>43</v>
      </c>
    </row>
    <row r="147" spans="1:19" x14ac:dyDescent="0.25">
      <c r="A147" s="3">
        <v>45</v>
      </c>
      <c r="B147" s="4" t="s">
        <v>150</v>
      </c>
      <c r="C147" s="4" t="s">
        <v>108</v>
      </c>
      <c r="D147" s="5">
        <v>9.5422453703703693E-3</v>
      </c>
      <c r="E147" s="3">
        <v>6</v>
      </c>
      <c r="F147" s="3"/>
      <c r="G147" s="3"/>
      <c r="H147" s="3"/>
      <c r="I147" s="3">
        <v>10</v>
      </c>
      <c r="J147" s="3"/>
      <c r="K147" s="3">
        <v>14</v>
      </c>
      <c r="L147" s="3"/>
      <c r="M147" s="3">
        <v>10</v>
      </c>
      <c r="N147" s="3"/>
      <c r="O147" s="3">
        <v>9</v>
      </c>
      <c r="P147" s="3"/>
      <c r="Q147" s="3"/>
      <c r="R147" s="3">
        <f>SUM(F147:Q147)</f>
        <v>43</v>
      </c>
      <c r="S147" s="6">
        <f>R147-IF(COUNT(F147:Q147)&lt;12,0,MIN(F147:Q147))</f>
        <v>43</v>
      </c>
    </row>
    <row r="148" spans="1:19" x14ac:dyDescent="0.25">
      <c r="A148" s="3">
        <v>46</v>
      </c>
      <c r="B148" s="4" t="s">
        <v>152</v>
      </c>
      <c r="C148" s="4" t="s">
        <v>108</v>
      </c>
      <c r="D148" s="5">
        <v>8.3333333333333332E-3</v>
      </c>
      <c r="E148" s="3">
        <v>2</v>
      </c>
      <c r="F148" s="3"/>
      <c r="G148" s="3">
        <v>42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>
        <f>SUM(F148:Q148)</f>
        <v>42</v>
      </c>
      <c r="S148" s="6">
        <f>R148-IF(COUNT(F148:Q148)&lt;12,0,MIN(F148:Q148))</f>
        <v>42</v>
      </c>
    </row>
    <row r="149" spans="1:19" x14ac:dyDescent="0.25">
      <c r="A149" s="3">
        <v>47</v>
      </c>
      <c r="B149" s="4" t="s">
        <v>153</v>
      </c>
      <c r="C149" s="4" t="s">
        <v>108</v>
      </c>
      <c r="D149" s="5">
        <v>8.611111111111111E-3</v>
      </c>
      <c r="E149" s="3">
        <v>6</v>
      </c>
      <c r="F149" s="3"/>
      <c r="G149" s="3"/>
      <c r="H149" s="3"/>
      <c r="I149" s="3"/>
      <c r="J149" s="3"/>
      <c r="K149" s="3">
        <v>23</v>
      </c>
      <c r="L149" s="3"/>
      <c r="M149" s="3">
        <v>18</v>
      </c>
      <c r="N149" s="3"/>
      <c r="O149" s="3"/>
      <c r="P149" s="3"/>
      <c r="Q149" s="3"/>
      <c r="R149" s="3">
        <f>SUM(F149:Q149)</f>
        <v>41</v>
      </c>
      <c r="S149" s="6">
        <f>R149-IF(COUNT(F149:Q149)&lt;12,0,MIN(F149:Q149))</f>
        <v>41</v>
      </c>
    </row>
    <row r="150" spans="1:19" x14ac:dyDescent="0.25">
      <c r="A150" s="3">
        <v>48</v>
      </c>
      <c r="B150" s="4" t="s">
        <v>164</v>
      </c>
      <c r="C150" s="4" t="s">
        <v>108</v>
      </c>
      <c r="D150" s="5">
        <v>9.7156250000000003E-3</v>
      </c>
      <c r="E150" s="3">
        <v>10</v>
      </c>
      <c r="F150" s="3"/>
      <c r="G150" s="3">
        <v>17</v>
      </c>
      <c r="H150" s="3"/>
      <c r="I150" s="3"/>
      <c r="J150" s="3"/>
      <c r="K150" s="3"/>
      <c r="L150" s="3"/>
      <c r="M150" s="3"/>
      <c r="N150" s="3"/>
      <c r="O150" s="3">
        <v>13</v>
      </c>
      <c r="P150" s="3"/>
      <c r="Q150" s="3">
        <v>11</v>
      </c>
      <c r="R150" s="3">
        <f>SUM(F150:Q150)</f>
        <v>41</v>
      </c>
      <c r="S150" s="6">
        <f>R150-IF(COUNT(F150:Q150)&lt;12,0,MIN(F150:Q150))</f>
        <v>41</v>
      </c>
    </row>
    <row r="151" spans="1:19" x14ac:dyDescent="0.25">
      <c r="A151" s="3">
        <v>49</v>
      </c>
      <c r="B151" s="4" t="s">
        <v>154</v>
      </c>
      <c r="C151" s="4" t="s">
        <v>108</v>
      </c>
      <c r="D151" s="5">
        <v>8.3912037037037045E-3</v>
      </c>
      <c r="E151" s="3">
        <v>2</v>
      </c>
      <c r="F151" s="3"/>
      <c r="G151" s="3">
        <v>40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>
        <f>SUM(F151:Q151)</f>
        <v>40</v>
      </c>
      <c r="S151" s="6">
        <f>R151-IF(COUNT(F151:Q151)&lt;12,0,MIN(F151:Q151))</f>
        <v>40</v>
      </c>
    </row>
    <row r="152" spans="1:19" x14ac:dyDescent="0.25">
      <c r="A152" s="3">
        <v>50</v>
      </c>
      <c r="B152" s="4" t="s">
        <v>190</v>
      </c>
      <c r="C152" s="4" t="s">
        <v>108</v>
      </c>
      <c r="D152" s="5">
        <v>8.3921296296296296E-3</v>
      </c>
      <c r="E152" s="3">
        <v>11</v>
      </c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>
        <v>15</v>
      </c>
      <c r="Q152" s="3">
        <v>24</v>
      </c>
      <c r="R152" s="3">
        <f>SUM(F152:Q152)</f>
        <v>39</v>
      </c>
      <c r="S152" s="6">
        <f>R152-IF(COUNT(F152:Q152)&lt;12,0,MIN(F152:Q152))</f>
        <v>39</v>
      </c>
    </row>
    <row r="153" spans="1:19" x14ac:dyDescent="0.25">
      <c r="A153" s="3">
        <v>51</v>
      </c>
      <c r="B153" s="4" t="s">
        <v>155</v>
      </c>
      <c r="C153" s="4" t="s">
        <v>108</v>
      </c>
      <c r="D153" s="5">
        <v>8.2026620370370361E-3</v>
      </c>
      <c r="E153" s="3">
        <v>10</v>
      </c>
      <c r="F153" s="3"/>
      <c r="G153" s="3"/>
      <c r="H153" s="3"/>
      <c r="I153" s="3"/>
      <c r="J153" s="3"/>
      <c r="K153" s="3"/>
      <c r="L153" s="3"/>
      <c r="M153" s="3"/>
      <c r="N153" s="3">
        <v>15</v>
      </c>
      <c r="O153" s="3">
        <v>23</v>
      </c>
      <c r="P153" s="3"/>
      <c r="Q153" s="3"/>
      <c r="R153" s="3">
        <f>SUM(F153:Q153)</f>
        <v>38</v>
      </c>
      <c r="S153" s="6">
        <f>R153-IF(COUNT(F153:Q153)&lt;12,0,MIN(F153:Q153))</f>
        <v>38</v>
      </c>
    </row>
    <row r="154" spans="1:19" x14ac:dyDescent="0.25">
      <c r="A154" s="3">
        <v>52</v>
      </c>
      <c r="B154" s="4" t="s">
        <v>156</v>
      </c>
      <c r="C154" s="4" t="s">
        <v>108</v>
      </c>
      <c r="D154" s="5">
        <v>8.2585648148148141E-3</v>
      </c>
      <c r="E154" s="3">
        <v>10</v>
      </c>
      <c r="F154" s="3"/>
      <c r="G154" s="3"/>
      <c r="H154" s="3"/>
      <c r="I154" s="3"/>
      <c r="J154" s="3"/>
      <c r="K154" s="3"/>
      <c r="L154" s="3"/>
      <c r="M154" s="3"/>
      <c r="N154" s="3">
        <v>17</v>
      </c>
      <c r="O154" s="3">
        <v>21</v>
      </c>
      <c r="P154" s="3"/>
      <c r="Q154" s="3"/>
      <c r="R154" s="3">
        <f>SUM(F154:Q154)</f>
        <v>38</v>
      </c>
      <c r="S154" s="6">
        <f>R154-IF(COUNT(F154:Q154)&lt;12,0,MIN(F154:Q154))</f>
        <v>38</v>
      </c>
    </row>
    <row r="155" spans="1:19" x14ac:dyDescent="0.25">
      <c r="A155" s="3">
        <v>53</v>
      </c>
      <c r="B155" s="4" t="s">
        <v>157</v>
      </c>
      <c r="C155" s="4" t="s">
        <v>108</v>
      </c>
      <c r="D155" s="5">
        <v>8.8528935185185186E-3</v>
      </c>
      <c r="E155" s="3">
        <v>4</v>
      </c>
      <c r="F155" s="3"/>
      <c r="G155" s="3"/>
      <c r="H155" s="3"/>
      <c r="I155" s="3">
        <v>19</v>
      </c>
      <c r="J155" s="3">
        <v>19</v>
      </c>
      <c r="K155" s="3"/>
      <c r="L155" s="3"/>
      <c r="M155" s="3"/>
      <c r="N155" s="3"/>
      <c r="O155" s="3"/>
      <c r="P155" s="3"/>
      <c r="Q155" s="3"/>
      <c r="R155" s="3">
        <f>SUM(F155:Q155)</f>
        <v>38</v>
      </c>
      <c r="S155" s="6">
        <f>R155-IF(COUNT(F155:Q155)&lt;12,0,MIN(F155:Q155))</f>
        <v>38</v>
      </c>
    </row>
    <row r="156" spans="1:19" x14ac:dyDescent="0.25">
      <c r="A156" s="3">
        <v>54</v>
      </c>
      <c r="B156" s="4" t="s">
        <v>158</v>
      </c>
      <c r="C156" s="4" t="s">
        <v>108</v>
      </c>
      <c r="D156" s="5">
        <v>8.3136574074074068E-3</v>
      </c>
      <c r="E156" s="3">
        <v>3</v>
      </c>
      <c r="F156" s="3"/>
      <c r="G156" s="3"/>
      <c r="H156" s="3">
        <v>36</v>
      </c>
      <c r="I156" s="3"/>
      <c r="J156" s="3"/>
      <c r="K156" s="3"/>
      <c r="L156" s="3"/>
      <c r="M156" s="3"/>
      <c r="N156" s="3"/>
      <c r="O156" s="3"/>
      <c r="P156" s="3"/>
      <c r="Q156" s="3"/>
      <c r="R156" s="3">
        <f>SUM(F156:Q156)</f>
        <v>36</v>
      </c>
      <c r="S156" s="6">
        <f>R156-IF(COUNT(F156:Q156)&lt;12,0,MIN(F156:Q156))</f>
        <v>36</v>
      </c>
    </row>
    <row r="157" spans="1:19" x14ac:dyDescent="0.25">
      <c r="A157" s="3">
        <v>55</v>
      </c>
      <c r="B157" s="4" t="s">
        <v>159</v>
      </c>
      <c r="C157" s="4" t="s">
        <v>108</v>
      </c>
      <c r="D157" s="5">
        <v>9.4374999999999997E-3</v>
      </c>
      <c r="E157" s="3">
        <v>6</v>
      </c>
      <c r="F157" s="3">
        <v>19</v>
      </c>
      <c r="G157" s="3"/>
      <c r="H157" s="3"/>
      <c r="I157" s="3"/>
      <c r="J157" s="3"/>
      <c r="K157" s="3">
        <v>17</v>
      </c>
      <c r="L157" s="3"/>
      <c r="M157" s="3"/>
      <c r="N157" s="3"/>
      <c r="O157" s="3"/>
      <c r="P157" s="3"/>
      <c r="Q157" s="3"/>
      <c r="R157" s="3">
        <f>SUM(F157:Q157)</f>
        <v>36</v>
      </c>
      <c r="S157" s="6">
        <f>R157-IF(COUNT(F157:Q157)&lt;12,0,MIN(F157:Q157))</f>
        <v>36</v>
      </c>
    </row>
    <row r="158" spans="1:19" x14ac:dyDescent="0.25">
      <c r="A158" s="3">
        <v>56</v>
      </c>
      <c r="B158" s="4" t="s">
        <v>169</v>
      </c>
      <c r="C158" s="4" t="s">
        <v>108</v>
      </c>
      <c r="D158" s="5">
        <v>1.0133796296296295E-2</v>
      </c>
      <c r="E158" s="3">
        <v>7</v>
      </c>
      <c r="F158" s="3">
        <v>8</v>
      </c>
      <c r="G158" s="3">
        <v>11</v>
      </c>
      <c r="H158" s="3"/>
      <c r="I158" s="3"/>
      <c r="J158" s="3"/>
      <c r="K158" s="3"/>
      <c r="L158" s="3">
        <v>9</v>
      </c>
      <c r="M158" s="3"/>
      <c r="N158" s="3"/>
      <c r="O158" s="3"/>
      <c r="P158" s="3"/>
      <c r="Q158" s="3">
        <v>8</v>
      </c>
      <c r="R158" s="3">
        <f>SUM(F158:Q158)</f>
        <v>36</v>
      </c>
      <c r="S158" s="6">
        <f>R158-IF(COUNT(F158:Q158)&lt;12,0,MIN(F158:Q158))</f>
        <v>36</v>
      </c>
    </row>
    <row r="159" spans="1:19" x14ac:dyDescent="0.25">
      <c r="A159" s="3">
        <v>57</v>
      </c>
      <c r="B159" s="4" t="s">
        <v>160</v>
      </c>
      <c r="C159" s="4" t="s">
        <v>108</v>
      </c>
      <c r="D159" s="5">
        <v>1.0252314814814815E-2</v>
      </c>
      <c r="E159" s="3">
        <v>1</v>
      </c>
      <c r="F159" s="3">
        <v>11</v>
      </c>
      <c r="G159" s="3">
        <v>15</v>
      </c>
      <c r="H159" s="3">
        <v>5</v>
      </c>
      <c r="I159" s="3"/>
      <c r="J159" s="3">
        <v>4</v>
      </c>
      <c r="K159" s="3"/>
      <c r="L159" s="3"/>
      <c r="M159" s="3"/>
      <c r="N159" s="3"/>
      <c r="O159" s="3"/>
      <c r="P159" s="3"/>
      <c r="Q159" s="3"/>
      <c r="R159" s="3">
        <f>SUM(F159:Q159)</f>
        <v>35</v>
      </c>
      <c r="S159" s="6">
        <f>R159-IF(COUNT(F159:Q159)&lt;12,0,MIN(F159:Q159))</f>
        <v>35</v>
      </c>
    </row>
    <row r="160" spans="1:19" x14ac:dyDescent="0.25">
      <c r="A160" s="3">
        <v>58</v>
      </c>
      <c r="B160" s="4" t="s">
        <v>161</v>
      </c>
      <c r="C160" s="4" t="s">
        <v>108</v>
      </c>
      <c r="D160" s="5">
        <v>9.0277777777777787E-3</v>
      </c>
      <c r="E160" s="3">
        <v>2</v>
      </c>
      <c r="F160" s="3"/>
      <c r="G160" s="3">
        <v>34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>
        <f>SUM(F160:Q160)</f>
        <v>34</v>
      </c>
      <c r="S160" s="6">
        <f>R160-IF(COUNT(F160:Q160)&lt;12,0,MIN(F160:Q160))</f>
        <v>34</v>
      </c>
    </row>
    <row r="161" spans="1:19" x14ac:dyDescent="0.25">
      <c r="A161" s="3">
        <v>59</v>
      </c>
      <c r="B161" s="4" t="s">
        <v>178</v>
      </c>
      <c r="C161" s="4" t="s">
        <v>108</v>
      </c>
      <c r="D161" s="5">
        <v>9.6269675925925915E-3</v>
      </c>
      <c r="E161" s="3">
        <v>3</v>
      </c>
      <c r="F161" s="3"/>
      <c r="G161" s="3"/>
      <c r="H161" s="3">
        <v>21</v>
      </c>
      <c r="I161" s="3"/>
      <c r="J161" s="3"/>
      <c r="K161" s="3"/>
      <c r="L161" s="3"/>
      <c r="M161" s="3"/>
      <c r="N161" s="3"/>
      <c r="O161" s="3"/>
      <c r="P161" s="3"/>
      <c r="Q161" s="3">
        <v>13</v>
      </c>
      <c r="R161" s="3">
        <f>SUM(F161:Q161)</f>
        <v>34</v>
      </c>
      <c r="S161" s="6">
        <f>R161-IF(COUNT(F161:Q161)&lt;12,0,MIN(F161:Q161))</f>
        <v>34</v>
      </c>
    </row>
    <row r="162" spans="1:19" x14ac:dyDescent="0.25">
      <c r="A162" s="3">
        <v>60</v>
      </c>
      <c r="B162" s="4" t="s">
        <v>162</v>
      </c>
      <c r="C162" s="4" t="s">
        <v>108</v>
      </c>
      <c r="D162" s="5">
        <v>9.2129629629629627E-3</v>
      </c>
      <c r="E162" s="3">
        <v>2</v>
      </c>
      <c r="F162" s="3"/>
      <c r="G162" s="3">
        <v>31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>
        <f>SUM(F162:Q162)</f>
        <v>31</v>
      </c>
      <c r="S162" s="6">
        <f>R162-IF(COUNT(F162:Q162)&lt;12,0,MIN(F162:Q162))</f>
        <v>31</v>
      </c>
    </row>
    <row r="163" spans="1:19" x14ac:dyDescent="0.25">
      <c r="A163" s="3">
        <v>61</v>
      </c>
      <c r="B163" s="4" t="s">
        <v>175</v>
      </c>
      <c r="C163" s="4" t="s">
        <v>108</v>
      </c>
      <c r="D163" s="5">
        <v>1.014675925925926E-2</v>
      </c>
      <c r="E163" s="3">
        <v>11</v>
      </c>
      <c r="F163" s="3"/>
      <c r="G163" s="3">
        <v>14</v>
      </c>
      <c r="H163" s="3"/>
      <c r="I163" s="3"/>
      <c r="J163" s="3"/>
      <c r="K163" s="3"/>
      <c r="L163" s="3"/>
      <c r="M163" s="3"/>
      <c r="N163" s="3"/>
      <c r="O163" s="3">
        <v>7</v>
      </c>
      <c r="P163" s="3">
        <v>3</v>
      </c>
      <c r="Q163" s="3">
        <v>7</v>
      </c>
      <c r="R163" s="3">
        <f>SUM(F163:Q163)</f>
        <v>31</v>
      </c>
      <c r="S163" s="6">
        <f>R163-IF(COUNT(F163:Q163)&lt;12,0,MIN(F163:Q163))</f>
        <v>31</v>
      </c>
    </row>
    <row r="164" spans="1:19" x14ac:dyDescent="0.25">
      <c r="A164" s="3">
        <v>62</v>
      </c>
      <c r="B164" s="4" t="s">
        <v>165</v>
      </c>
      <c r="C164" s="4" t="s">
        <v>108</v>
      </c>
      <c r="D164" s="5">
        <v>1.0062152777777778E-2</v>
      </c>
      <c r="E164" s="3">
        <v>6</v>
      </c>
      <c r="F164" s="3"/>
      <c r="G164" s="3"/>
      <c r="H164" s="3">
        <v>14</v>
      </c>
      <c r="I164" s="3"/>
      <c r="J164" s="3">
        <v>8</v>
      </c>
      <c r="K164" s="3">
        <v>8</v>
      </c>
      <c r="L164" s="3"/>
      <c r="M164" s="3"/>
      <c r="N164" s="3"/>
      <c r="O164" s="3"/>
      <c r="P164" s="3"/>
      <c r="Q164" s="3"/>
      <c r="R164" s="3">
        <f>SUM(F164:Q164)</f>
        <v>30</v>
      </c>
      <c r="S164" s="6">
        <f>R164-IF(COUNT(F164:Q164)&lt;12,0,MIN(F164:Q164))</f>
        <v>30</v>
      </c>
    </row>
    <row r="165" spans="1:19" x14ac:dyDescent="0.25">
      <c r="A165" s="3">
        <v>63</v>
      </c>
      <c r="B165" s="4" t="s">
        <v>166</v>
      </c>
      <c r="C165" s="4" t="s">
        <v>108</v>
      </c>
      <c r="D165" s="5">
        <v>8.5682870370370357E-3</v>
      </c>
      <c r="E165" s="3">
        <v>1</v>
      </c>
      <c r="F165" s="3">
        <v>29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>
        <f>SUM(F165:Q165)</f>
        <v>29</v>
      </c>
      <c r="S165" s="6">
        <f>R165-IF(COUNT(F165:Q165)&lt;12,0,MIN(F165:Q165))</f>
        <v>29</v>
      </c>
    </row>
    <row r="166" spans="1:19" x14ac:dyDescent="0.25">
      <c r="A166" s="3">
        <v>64</v>
      </c>
      <c r="B166" s="4" t="s">
        <v>167</v>
      </c>
      <c r="C166" s="4" t="s">
        <v>108</v>
      </c>
      <c r="D166" s="5">
        <v>1.0625000000000001E-2</v>
      </c>
      <c r="E166" s="3">
        <v>2</v>
      </c>
      <c r="F166" s="3">
        <v>7</v>
      </c>
      <c r="G166" s="3">
        <v>13</v>
      </c>
      <c r="H166" s="3">
        <v>6</v>
      </c>
      <c r="I166" s="3"/>
      <c r="J166" s="3"/>
      <c r="K166" s="3">
        <v>3</v>
      </c>
      <c r="L166" s="3"/>
      <c r="M166" s="3"/>
      <c r="N166" s="3"/>
      <c r="O166" s="3"/>
      <c r="P166" s="3"/>
      <c r="Q166" s="3"/>
      <c r="R166" s="3">
        <f>SUM(F166:Q166)</f>
        <v>29</v>
      </c>
      <c r="S166" s="6">
        <f>R166-IF(COUNT(F166:Q166)&lt;12,0,MIN(F166:Q166))</f>
        <v>29</v>
      </c>
    </row>
    <row r="167" spans="1:19" x14ac:dyDescent="0.25">
      <c r="A167" s="3">
        <v>65</v>
      </c>
      <c r="B167" s="4" t="s">
        <v>168</v>
      </c>
      <c r="C167" s="4" t="s">
        <v>108</v>
      </c>
      <c r="D167" s="5">
        <v>7.0896990740740738E-3</v>
      </c>
      <c r="E167" s="3">
        <v>8</v>
      </c>
      <c r="F167" s="3"/>
      <c r="G167" s="3"/>
      <c r="H167" s="3"/>
      <c r="I167" s="3"/>
      <c r="J167" s="3"/>
      <c r="K167" s="3"/>
      <c r="L167" s="3"/>
      <c r="M167" s="3">
        <v>28</v>
      </c>
      <c r="N167" s="3"/>
      <c r="O167" s="3"/>
      <c r="P167" s="3"/>
      <c r="Q167" s="3"/>
      <c r="R167" s="3">
        <f>SUM(F167:Q167)</f>
        <v>28</v>
      </c>
      <c r="S167" s="6">
        <f>R167-IF(COUNT(F167:Q167)&lt;12,0,MIN(F167:Q167))</f>
        <v>28</v>
      </c>
    </row>
    <row r="168" spans="1:19" x14ac:dyDescent="0.25">
      <c r="A168" s="3">
        <v>66</v>
      </c>
      <c r="B168" s="4" t="s">
        <v>170</v>
      </c>
      <c r="C168" s="4" t="s">
        <v>108</v>
      </c>
      <c r="D168" s="5">
        <v>1.0996990740740739E-2</v>
      </c>
      <c r="E168" s="3">
        <v>5</v>
      </c>
      <c r="F168" s="3">
        <v>3</v>
      </c>
      <c r="G168" s="3">
        <v>8</v>
      </c>
      <c r="H168" s="3"/>
      <c r="I168" s="3"/>
      <c r="J168" s="3">
        <v>7</v>
      </c>
      <c r="K168" s="3"/>
      <c r="L168" s="3">
        <v>5</v>
      </c>
      <c r="M168" s="3">
        <v>4</v>
      </c>
      <c r="N168" s="3"/>
      <c r="O168" s="3"/>
      <c r="P168" s="3"/>
      <c r="Q168" s="3"/>
      <c r="R168" s="3">
        <f>SUM(F168:Q168)</f>
        <v>27</v>
      </c>
      <c r="S168" s="6">
        <f>R168-IF(COUNT(F168:Q168)&lt;12,0,MIN(F168:Q168))</f>
        <v>27</v>
      </c>
    </row>
    <row r="169" spans="1:19" x14ac:dyDescent="0.25">
      <c r="A169" s="3">
        <v>67</v>
      </c>
      <c r="B169" s="4" t="s">
        <v>171</v>
      </c>
      <c r="C169" s="4" t="s">
        <v>108</v>
      </c>
      <c r="D169" s="5">
        <v>9.2315972222222226E-3</v>
      </c>
      <c r="E169" s="3">
        <v>3</v>
      </c>
      <c r="F169" s="3"/>
      <c r="G169" s="3"/>
      <c r="H169" s="3">
        <v>26</v>
      </c>
      <c r="I169" s="3"/>
      <c r="J169" s="3"/>
      <c r="K169" s="3"/>
      <c r="L169" s="3"/>
      <c r="M169" s="3"/>
      <c r="N169" s="3"/>
      <c r="O169" s="3"/>
      <c r="P169" s="3"/>
      <c r="Q169" s="3"/>
      <c r="R169" s="3">
        <f>SUM(F169:Q169)</f>
        <v>26</v>
      </c>
      <c r="S169" s="6">
        <f>R169-IF(COUNT(F169:Q169)&lt;12,0,MIN(F169:Q169))</f>
        <v>26</v>
      </c>
    </row>
    <row r="170" spans="1:19" x14ac:dyDescent="0.25">
      <c r="A170" s="3">
        <v>68</v>
      </c>
      <c r="B170" s="4" t="s">
        <v>189</v>
      </c>
      <c r="C170" s="4" t="s">
        <v>108</v>
      </c>
      <c r="D170" s="5">
        <v>1.0236111111111111E-2</v>
      </c>
      <c r="E170" s="3">
        <v>12</v>
      </c>
      <c r="F170" s="3">
        <v>6</v>
      </c>
      <c r="G170" s="3"/>
      <c r="H170" s="3">
        <v>10</v>
      </c>
      <c r="I170" s="3"/>
      <c r="J170" s="3"/>
      <c r="K170" s="3"/>
      <c r="L170" s="3"/>
      <c r="M170" s="3"/>
      <c r="N170" s="3"/>
      <c r="O170" s="3"/>
      <c r="P170" s="3"/>
      <c r="Q170" s="3">
        <v>10</v>
      </c>
      <c r="R170" s="3">
        <f>SUM(F170:Q170)</f>
        <v>26</v>
      </c>
      <c r="S170" s="6">
        <f>R170-IF(COUNT(F170:Q170)&lt;12,0,MIN(F170:Q170))</f>
        <v>26</v>
      </c>
    </row>
    <row r="171" spans="1:19" x14ac:dyDescent="0.25">
      <c r="A171" s="3">
        <v>69</v>
      </c>
      <c r="B171" s="4" t="s">
        <v>172</v>
      </c>
      <c r="C171" s="4" t="s">
        <v>108</v>
      </c>
      <c r="D171" s="5">
        <v>9.5814814814814808E-3</v>
      </c>
      <c r="E171" s="3">
        <v>6</v>
      </c>
      <c r="F171" s="3"/>
      <c r="G171" s="3"/>
      <c r="H171" s="3"/>
      <c r="I171" s="3"/>
      <c r="J171" s="3">
        <v>13</v>
      </c>
      <c r="K171" s="3">
        <v>12</v>
      </c>
      <c r="L171" s="3"/>
      <c r="M171" s="3"/>
      <c r="N171" s="3"/>
      <c r="O171" s="3"/>
      <c r="P171" s="3"/>
      <c r="Q171" s="3"/>
      <c r="R171" s="3">
        <f>SUM(F171:Q171)</f>
        <v>25</v>
      </c>
      <c r="S171" s="6">
        <f>R171-IF(COUNT(F171:Q171)&lt;12,0,MIN(F171:Q171))</f>
        <v>25</v>
      </c>
    </row>
    <row r="172" spans="1:19" x14ac:dyDescent="0.25">
      <c r="A172" s="3">
        <v>70</v>
      </c>
      <c r="B172" s="4" t="s">
        <v>173</v>
      </c>
      <c r="C172" s="4" t="s">
        <v>108</v>
      </c>
      <c r="D172" s="5">
        <v>8.5958333333333338E-3</v>
      </c>
      <c r="E172" s="3">
        <v>6</v>
      </c>
      <c r="F172" s="3"/>
      <c r="G172" s="3"/>
      <c r="H172" s="3"/>
      <c r="I172" s="3"/>
      <c r="J172" s="3"/>
      <c r="K172" s="3">
        <v>24</v>
      </c>
      <c r="L172" s="3"/>
      <c r="M172" s="3"/>
      <c r="N172" s="3"/>
      <c r="O172" s="3"/>
      <c r="P172" s="3"/>
      <c r="Q172" s="3"/>
      <c r="R172" s="3">
        <f>SUM(F172:Q172)</f>
        <v>24</v>
      </c>
      <c r="S172" s="6">
        <f>R172-IF(COUNT(F172:Q172)&lt;12,0,MIN(F172:Q172))</f>
        <v>24</v>
      </c>
    </row>
    <row r="173" spans="1:19" x14ac:dyDescent="0.25">
      <c r="A173" s="3">
        <v>71</v>
      </c>
      <c r="B173" s="4" t="s">
        <v>174</v>
      </c>
      <c r="C173" s="4" t="s">
        <v>108</v>
      </c>
      <c r="D173" s="5">
        <v>9.4576388888888887E-3</v>
      </c>
      <c r="E173" s="3">
        <v>3</v>
      </c>
      <c r="F173" s="3"/>
      <c r="G173" s="3"/>
      <c r="H173" s="3">
        <v>24</v>
      </c>
      <c r="I173" s="3"/>
      <c r="J173" s="3"/>
      <c r="K173" s="3"/>
      <c r="L173" s="3"/>
      <c r="M173" s="3"/>
      <c r="N173" s="3"/>
      <c r="O173" s="3"/>
      <c r="P173" s="3"/>
      <c r="Q173" s="3"/>
      <c r="R173" s="3">
        <f>SUM(F173:Q173)</f>
        <v>24</v>
      </c>
      <c r="S173" s="6">
        <f>R173-IF(COUNT(F173:Q173)&lt;12,0,MIN(F173:Q173))</f>
        <v>24</v>
      </c>
    </row>
    <row r="174" spans="1:19" x14ac:dyDescent="0.25">
      <c r="A174" s="3">
        <v>72</v>
      </c>
      <c r="B174" s="4" t="s">
        <v>176</v>
      </c>
      <c r="C174" s="4" t="s">
        <v>108</v>
      </c>
      <c r="D174" s="5">
        <v>9.7542824074074077E-3</v>
      </c>
      <c r="E174" s="3">
        <v>8</v>
      </c>
      <c r="F174" s="3"/>
      <c r="G174" s="3"/>
      <c r="H174" s="3"/>
      <c r="I174" s="3"/>
      <c r="J174" s="3"/>
      <c r="K174" s="3"/>
      <c r="L174" s="3">
        <v>11</v>
      </c>
      <c r="M174" s="3">
        <v>12</v>
      </c>
      <c r="N174" s="3"/>
      <c r="O174" s="3"/>
      <c r="P174" s="3"/>
      <c r="Q174" s="3"/>
      <c r="R174" s="3">
        <f>SUM(F174:Q174)</f>
        <v>23</v>
      </c>
      <c r="S174" s="6">
        <f>R174-IF(COUNT(F174:Q174)&lt;12,0,MIN(F174:Q174))</f>
        <v>23</v>
      </c>
    </row>
    <row r="175" spans="1:19" x14ac:dyDescent="0.25">
      <c r="A175" s="3">
        <v>73</v>
      </c>
      <c r="B175" s="4" t="s">
        <v>177</v>
      </c>
      <c r="C175" s="4" t="s">
        <v>108</v>
      </c>
      <c r="D175" s="5">
        <v>1.1028240740740741E-2</v>
      </c>
      <c r="E175" s="3">
        <v>6</v>
      </c>
      <c r="F175" s="3"/>
      <c r="G175" s="3">
        <v>4</v>
      </c>
      <c r="H175" s="3">
        <v>5</v>
      </c>
      <c r="I175" s="3"/>
      <c r="J175" s="3">
        <v>4</v>
      </c>
      <c r="K175" s="3">
        <v>5</v>
      </c>
      <c r="L175" s="3"/>
      <c r="M175" s="3"/>
      <c r="N175" s="3">
        <v>5</v>
      </c>
      <c r="O175" s="3"/>
      <c r="P175" s="3"/>
      <c r="Q175" s="3"/>
      <c r="R175" s="3">
        <f>SUM(F175:Q175)</f>
        <v>23</v>
      </c>
      <c r="S175" s="6">
        <f>R175-IF(COUNT(F175:Q175)&lt;12,0,MIN(F175:Q175))</f>
        <v>23</v>
      </c>
    </row>
    <row r="176" spans="1:19" x14ac:dyDescent="0.25">
      <c r="A176" s="3">
        <v>74</v>
      </c>
      <c r="B176" s="4" t="s">
        <v>179</v>
      </c>
      <c r="C176" s="4" t="s">
        <v>108</v>
      </c>
      <c r="D176" s="5">
        <v>7.9831018518518523E-3</v>
      </c>
      <c r="E176" s="3">
        <v>11</v>
      </c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>
        <v>20</v>
      </c>
      <c r="Q176" s="3"/>
      <c r="R176" s="3">
        <f>SUM(F176:Q176)</f>
        <v>20</v>
      </c>
      <c r="S176" s="6">
        <f>R176-IF(COUNT(F176:Q176)&lt;12,0,MIN(F176:Q176))</f>
        <v>20</v>
      </c>
    </row>
    <row r="177" spans="1:19" x14ac:dyDescent="0.25">
      <c r="A177" s="3">
        <v>75</v>
      </c>
      <c r="B177" s="4" t="s">
        <v>180</v>
      </c>
      <c r="C177" s="4" t="s">
        <v>108</v>
      </c>
      <c r="D177" s="5">
        <v>9.6335648148148153E-3</v>
      </c>
      <c r="E177" s="3">
        <v>3</v>
      </c>
      <c r="F177" s="3"/>
      <c r="G177" s="3"/>
      <c r="H177" s="3">
        <v>20</v>
      </c>
      <c r="I177" s="3"/>
      <c r="J177" s="3"/>
      <c r="K177" s="3"/>
      <c r="L177" s="3"/>
      <c r="M177" s="3"/>
      <c r="N177" s="3"/>
      <c r="O177" s="3"/>
      <c r="P177" s="3"/>
      <c r="Q177" s="3"/>
      <c r="R177" s="3">
        <f>SUM(F177:Q177)</f>
        <v>20</v>
      </c>
      <c r="S177" s="6">
        <f>R177-IF(COUNT(F177:Q177)&lt;12,0,MIN(F177:Q177))</f>
        <v>20</v>
      </c>
    </row>
    <row r="178" spans="1:19" x14ac:dyDescent="0.25">
      <c r="A178" s="3">
        <v>76</v>
      </c>
      <c r="B178" s="4" t="s">
        <v>181</v>
      </c>
      <c r="C178" s="4" t="s">
        <v>108</v>
      </c>
      <c r="D178" s="5">
        <v>8.0067129629629637E-3</v>
      </c>
      <c r="E178" s="3">
        <v>11</v>
      </c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>
        <v>19</v>
      </c>
      <c r="Q178" s="3"/>
      <c r="R178" s="3">
        <f>SUM(F178:Q178)</f>
        <v>19</v>
      </c>
      <c r="S178" s="6">
        <f>R178-IF(COUNT(F178:Q178)&lt;12,0,MIN(F178:Q178))</f>
        <v>19</v>
      </c>
    </row>
    <row r="179" spans="1:19" x14ac:dyDescent="0.25">
      <c r="A179" s="3">
        <v>77</v>
      </c>
      <c r="B179" s="4" t="s">
        <v>182</v>
      </c>
      <c r="C179" s="4" t="s">
        <v>108</v>
      </c>
      <c r="D179" s="5">
        <v>1.1018518518518518E-2</v>
      </c>
      <c r="E179" s="3">
        <v>2</v>
      </c>
      <c r="F179" s="3">
        <v>5</v>
      </c>
      <c r="G179" s="3">
        <v>9</v>
      </c>
      <c r="H179" s="3"/>
      <c r="I179" s="3"/>
      <c r="J179" s="3">
        <v>5</v>
      </c>
      <c r="K179" s="3"/>
      <c r="L179" s="3"/>
      <c r="M179" s="3"/>
      <c r="N179" s="3"/>
      <c r="O179" s="3"/>
      <c r="P179" s="3"/>
      <c r="Q179" s="3"/>
      <c r="R179" s="3">
        <f>SUM(F179:Q179)</f>
        <v>19</v>
      </c>
      <c r="S179" s="6">
        <f>R179-IF(COUNT(F179:Q179)&lt;12,0,MIN(F179:Q179))</f>
        <v>19</v>
      </c>
    </row>
    <row r="180" spans="1:19" x14ac:dyDescent="0.25">
      <c r="A180" s="3">
        <v>78</v>
      </c>
      <c r="B180" s="4" t="s">
        <v>183</v>
      </c>
      <c r="C180" s="4" t="s">
        <v>108</v>
      </c>
      <c r="D180" s="5">
        <v>8.8840277777777771E-3</v>
      </c>
      <c r="E180" s="3">
        <v>4</v>
      </c>
      <c r="F180" s="3"/>
      <c r="G180" s="3"/>
      <c r="H180" s="3"/>
      <c r="I180" s="3">
        <v>18</v>
      </c>
      <c r="J180" s="3"/>
      <c r="K180" s="3"/>
      <c r="L180" s="3"/>
      <c r="M180" s="3"/>
      <c r="N180" s="3"/>
      <c r="O180" s="3"/>
      <c r="P180" s="3"/>
      <c r="Q180" s="3"/>
      <c r="R180" s="3">
        <f>SUM(F180:Q180)</f>
        <v>18</v>
      </c>
      <c r="S180" s="6">
        <f>R180-IF(COUNT(F180:Q180)&lt;12,0,MIN(F180:Q180))</f>
        <v>18</v>
      </c>
    </row>
    <row r="181" spans="1:19" x14ac:dyDescent="0.25">
      <c r="A181" s="3">
        <v>79</v>
      </c>
      <c r="B181" s="4" t="s">
        <v>184</v>
      </c>
      <c r="C181" s="4" t="s">
        <v>108</v>
      </c>
      <c r="D181" s="5">
        <v>9.4092592592592596E-3</v>
      </c>
      <c r="E181" s="3">
        <v>6</v>
      </c>
      <c r="F181" s="3"/>
      <c r="G181" s="3"/>
      <c r="H181" s="3"/>
      <c r="I181" s="3"/>
      <c r="J181" s="3"/>
      <c r="K181" s="3">
        <v>18</v>
      </c>
      <c r="L181" s="3"/>
      <c r="M181" s="3"/>
      <c r="N181" s="3"/>
      <c r="O181" s="3"/>
      <c r="P181" s="3"/>
      <c r="Q181" s="3"/>
      <c r="R181" s="3">
        <f>SUM(F181:Q181)</f>
        <v>18</v>
      </c>
      <c r="S181" s="6">
        <f>R181-IF(COUNT(F181:Q181)&lt;12,0,MIN(F181:Q181))</f>
        <v>18</v>
      </c>
    </row>
    <row r="182" spans="1:19" x14ac:dyDescent="0.25">
      <c r="A182" s="3">
        <v>80</v>
      </c>
      <c r="B182" s="4" t="s">
        <v>185</v>
      </c>
      <c r="C182" s="4" t="s">
        <v>108</v>
      </c>
      <c r="D182" s="5">
        <v>9.7350694444444438E-3</v>
      </c>
      <c r="E182" s="3">
        <v>3</v>
      </c>
      <c r="F182" s="3"/>
      <c r="G182" s="3"/>
      <c r="H182" s="3">
        <v>18</v>
      </c>
      <c r="I182" s="3"/>
      <c r="J182" s="3"/>
      <c r="K182" s="3"/>
      <c r="L182" s="3"/>
      <c r="M182" s="3"/>
      <c r="N182" s="3"/>
      <c r="O182" s="3"/>
      <c r="P182" s="3"/>
      <c r="Q182" s="3"/>
      <c r="R182" s="3">
        <f>SUM(F182:Q182)</f>
        <v>18</v>
      </c>
      <c r="S182" s="6">
        <f>R182-IF(COUNT(F182:Q182)&lt;12,0,MIN(F182:Q182))</f>
        <v>18</v>
      </c>
    </row>
    <row r="183" spans="1:19" x14ac:dyDescent="0.25">
      <c r="A183" s="3">
        <v>81</v>
      </c>
      <c r="B183" s="4" t="s">
        <v>186</v>
      </c>
      <c r="C183" s="4" t="s">
        <v>108</v>
      </c>
      <c r="D183" s="5">
        <v>8.211342592592593E-3</v>
      </c>
      <c r="E183" s="3">
        <v>11</v>
      </c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>
        <v>17</v>
      </c>
      <c r="Q183" s="3"/>
      <c r="R183" s="3">
        <f>SUM(F183:Q183)</f>
        <v>17</v>
      </c>
      <c r="S183" s="6">
        <f>R183-IF(COUNT(F183:Q183)&lt;12,0,MIN(F183:Q183))</f>
        <v>17</v>
      </c>
    </row>
    <row r="184" spans="1:19" x14ac:dyDescent="0.25">
      <c r="A184" s="3">
        <v>82</v>
      </c>
      <c r="B184" s="4" t="s">
        <v>187</v>
      </c>
      <c r="C184" s="4" t="s">
        <v>108</v>
      </c>
      <c r="D184" s="5">
        <v>9.1505787037037042E-3</v>
      </c>
      <c r="E184" s="3">
        <v>8</v>
      </c>
      <c r="F184" s="3"/>
      <c r="G184" s="3"/>
      <c r="H184" s="3"/>
      <c r="I184" s="3"/>
      <c r="J184" s="3"/>
      <c r="K184" s="3"/>
      <c r="L184" s="3"/>
      <c r="M184" s="3">
        <v>16</v>
      </c>
      <c r="N184" s="3"/>
      <c r="O184" s="3"/>
      <c r="P184" s="3"/>
      <c r="Q184" s="3"/>
      <c r="R184" s="3">
        <f>SUM(F184:Q184)</f>
        <v>16</v>
      </c>
      <c r="S184" s="6">
        <f>R184-IF(COUNT(F184:Q184)&lt;12,0,MIN(F184:Q184))</f>
        <v>16</v>
      </c>
    </row>
    <row r="185" spans="1:19" x14ac:dyDescent="0.25">
      <c r="A185" s="3">
        <v>83</v>
      </c>
      <c r="B185" s="4" t="s">
        <v>188</v>
      </c>
      <c r="C185" s="4" t="s">
        <v>108</v>
      </c>
      <c r="D185" s="5">
        <v>9.2037037037037035E-3</v>
      </c>
      <c r="E185" s="3">
        <v>5</v>
      </c>
      <c r="F185" s="3"/>
      <c r="G185" s="3"/>
      <c r="H185" s="3"/>
      <c r="I185" s="3"/>
      <c r="J185" s="3">
        <v>16</v>
      </c>
      <c r="K185" s="3"/>
      <c r="L185" s="3"/>
      <c r="M185" s="3"/>
      <c r="N185" s="3"/>
      <c r="O185" s="3"/>
      <c r="P185" s="3"/>
      <c r="Q185" s="3"/>
      <c r="R185" s="3">
        <f>SUM(F185:Q185)</f>
        <v>16</v>
      </c>
      <c r="S185" s="6">
        <f>R185-IF(COUNT(F185:Q185)&lt;12,0,MIN(F185:Q185))</f>
        <v>16</v>
      </c>
    </row>
    <row r="186" spans="1:19" x14ac:dyDescent="0.25">
      <c r="A186" s="3">
        <v>84</v>
      </c>
      <c r="B186" s="4" t="s">
        <v>191</v>
      </c>
      <c r="C186" s="4" t="s">
        <v>108</v>
      </c>
      <c r="D186" s="5">
        <v>9.7543981481481475E-3</v>
      </c>
      <c r="E186" s="3">
        <v>11</v>
      </c>
      <c r="F186" s="3"/>
      <c r="G186" s="3"/>
      <c r="H186" s="3"/>
      <c r="I186" s="3"/>
      <c r="J186" s="3"/>
      <c r="K186" s="3"/>
      <c r="L186" s="3"/>
      <c r="M186" s="3"/>
      <c r="N186" s="3">
        <v>9</v>
      </c>
      <c r="O186" s="3"/>
      <c r="P186" s="3">
        <v>6</v>
      </c>
      <c r="Q186" s="3"/>
      <c r="R186" s="3">
        <f>SUM(F186:Q186)</f>
        <v>15</v>
      </c>
      <c r="S186" s="6">
        <f>R186-IF(COUNT(F186:Q186)&lt;12,0,MIN(F186:Q186))</f>
        <v>15</v>
      </c>
    </row>
    <row r="187" spans="1:19" x14ac:dyDescent="0.25">
      <c r="A187" s="3">
        <v>85</v>
      </c>
      <c r="B187" s="4" t="s">
        <v>197</v>
      </c>
      <c r="C187" s="4" t="s">
        <v>108</v>
      </c>
      <c r="D187" s="5">
        <v>1.1768171296296296E-2</v>
      </c>
      <c r="E187" s="3">
        <v>1</v>
      </c>
      <c r="F187" s="3">
        <v>2</v>
      </c>
      <c r="G187" s="3">
        <v>6</v>
      </c>
      <c r="H187" s="3">
        <v>2</v>
      </c>
      <c r="I187" s="3"/>
      <c r="J187" s="3"/>
      <c r="K187" s="3"/>
      <c r="L187" s="3">
        <v>2</v>
      </c>
      <c r="M187" s="3">
        <v>1</v>
      </c>
      <c r="N187" s="3"/>
      <c r="O187" s="3"/>
      <c r="P187" s="3"/>
      <c r="Q187" s="3">
        <v>2</v>
      </c>
      <c r="R187" s="3">
        <f>SUM(F187:Q187)</f>
        <v>15</v>
      </c>
      <c r="S187" s="6">
        <f>R187-IF(COUNT(F187:Q187)&lt;12,0,MIN(F187:Q187))</f>
        <v>15</v>
      </c>
    </row>
    <row r="188" spans="1:19" x14ac:dyDescent="0.25">
      <c r="A188" s="3">
        <v>86</v>
      </c>
      <c r="B188" s="4" t="s">
        <v>192</v>
      </c>
      <c r="C188" s="4" t="s">
        <v>108</v>
      </c>
      <c r="D188" s="5">
        <v>8.4059027777777778E-3</v>
      </c>
      <c r="E188" s="3">
        <v>11</v>
      </c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>
        <v>14</v>
      </c>
      <c r="Q188" s="3"/>
      <c r="R188" s="3">
        <f>SUM(F188:Q188)</f>
        <v>14</v>
      </c>
      <c r="S188" s="6">
        <f>R188-IF(COUNT(F188:Q188)&lt;12,0,MIN(F188:Q188))</f>
        <v>14</v>
      </c>
    </row>
    <row r="189" spans="1:19" x14ac:dyDescent="0.25">
      <c r="A189" s="3">
        <v>87</v>
      </c>
      <c r="B189" s="4" t="s">
        <v>193</v>
      </c>
      <c r="C189" s="4" t="s">
        <v>108</v>
      </c>
      <c r="D189" s="5">
        <v>9.209259259259259E-3</v>
      </c>
      <c r="E189" s="3">
        <v>7</v>
      </c>
      <c r="F189" s="3"/>
      <c r="G189" s="3"/>
      <c r="H189" s="3"/>
      <c r="I189" s="3"/>
      <c r="J189" s="3"/>
      <c r="K189" s="3"/>
      <c r="L189" s="3">
        <v>14</v>
      </c>
      <c r="M189" s="3"/>
      <c r="N189" s="3"/>
      <c r="O189" s="3"/>
      <c r="P189" s="3"/>
      <c r="Q189" s="3"/>
      <c r="R189" s="3">
        <f>SUM(F189:Q189)</f>
        <v>14</v>
      </c>
      <c r="S189" s="6">
        <f>R189-IF(COUNT(F189:Q189)&lt;12,0,MIN(F189:Q189))</f>
        <v>14</v>
      </c>
    </row>
    <row r="190" spans="1:19" x14ac:dyDescent="0.25">
      <c r="A190" s="3">
        <v>88</v>
      </c>
      <c r="B190" s="4" t="s">
        <v>194</v>
      </c>
      <c r="C190" s="4" t="s">
        <v>108</v>
      </c>
      <c r="D190" s="5">
        <v>9.5362268518518513E-3</v>
      </c>
      <c r="E190" s="3">
        <v>6</v>
      </c>
      <c r="F190" s="3"/>
      <c r="G190" s="3"/>
      <c r="H190" s="3"/>
      <c r="I190" s="3"/>
      <c r="J190" s="3"/>
      <c r="K190" s="3">
        <v>14</v>
      </c>
      <c r="L190" s="3"/>
      <c r="M190" s="3"/>
      <c r="N190" s="3"/>
      <c r="O190" s="3"/>
      <c r="P190" s="3"/>
      <c r="Q190" s="3"/>
      <c r="R190" s="3">
        <f>SUM(F190:Q190)</f>
        <v>14</v>
      </c>
      <c r="S190" s="6">
        <f>R190-IF(COUNT(F190:Q190)&lt;12,0,MIN(F190:Q190))</f>
        <v>14</v>
      </c>
    </row>
    <row r="191" spans="1:19" x14ac:dyDescent="0.25">
      <c r="A191" s="3">
        <v>89</v>
      </c>
      <c r="B191" s="4" t="s">
        <v>195</v>
      </c>
      <c r="C191" s="4" t="s">
        <v>108</v>
      </c>
      <c r="D191" s="5">
        <v>9.2458333333333333E-3</v>
      </c>
      <c r="E191" s="3">
        <v>7</v>
      </c>
      <c r="F191" s="3"/>
      <c r="G191" s="3"/>
      <c r="H191" s="3"/>
      <c r="I191" s="3"/>
      <c r="J191" s="3"/>
      <c r="K191" s="3"/>
      <c r="L191" s="3">
        <v>13</v>
      </c>
      <c r="M191" s="3"/>
      <c r="N191" s="3"/>
      <c r="O191" s="3"/>
      <c r="P191" s="3"/>
      <c r="Q191" s="3"/>
      <c r="R191" s="3">
        <f>SUM(F191:Q191)</f>
        <v>13</v>
      </c>
      <c r="S191" s="6">
        <f>R191-IF(COUNT(F191:Q191)&lt;12,0,MIN(F191:Q191))</f>
        <v>13</v>
      </c>
    </row>
    <row r="192" spans="1:19" x14ac:dyDescent="0.25">
      <c r="A192" s="3">
        <v>90</v>
      </c>
      <c r="B192" s="4" t="s">
        <v>196</v>
      </c>
      <c r="C192" s="4" t="s">
        <v>108</v>
      </c>
      <c r="D192" s="5">
        <v>9.9896990740740745E-3</v>
      </c>
      <c r="E192" s="3">
        <v>1</v>
      </c>
      <c r="F192" s="3">
        <v>13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>
        <f>SUM(F192:Q192)</f>
        <v>13</v>
      </c>
      <c r="S192" s="6">
        <f>R192-IF(COUNT(F192:Q192)&lt;12,0,MIN(F192:Q192))</f>
        <v>13</v>
      </c>
    </row>
    <row r="193" spans="1:19" x14ac:dyDescent="0.25">
      <c r="A193" s="3">
        <v>91</v>
      </c>
      <c r="B193" s="4" t="s">
        <v>198</v>
      </c>
      <c r="C193" s="4" t="s">
        <v>108</v>
      </c>
      <c r="D193" s="5">
        <v>9.1098379629629637E-3</v>
      </c>
      <c r="E193" s="3">
        <v>9</v>
      </c>
      <c r="F193" s="3"/>
      <c r="G193" s="3"/>
      <c r="H193" s="3"/>
      <c r="I193" s="3"/>
      <c r="J193" s="3"/>
      <c r="K193" s="3"/>
      <c r="L193" s="3"/>
      <c r="M193" s="3"/>
      <c r="N193" s="3">
        <v>12</v>
      </c>
      <c r="O193" s="3"/>
      <c r="P193" s="3"/>
      <c r="Q193" s="3"/>
      <c r="R193" s="3">
        <f>SUM(F193:Q193)</f>
        <v>12</v>
      </c>
      <c r="S193" s="6">
        <f>R193-IF(COUNT(F193:Q193)&lt;12,0,MIN(F193:Q193))</f>
        <v>12</v>
      </c>
    </row>
    <row r="194" spans="1:19" x14ac:dyDescent="0.25">
      <c r="A194" s="3">
        <v>92</v>
      </c>
      <c r="B194" s="4" t="s">
        <v>199</v>
      </c>
      <c r="C194" s="4" t="s">
        <v>108</v>
      </c>
      <c r="D194" s="5">
        <v>9.4511574074074081E-3</v>
      </c>
      <c r="E194" s="3">
        <v>8</v>
      </c>
      <c r="F194" s="3"/>
      <c r="G194" s="3"/>
      <c r="H194" s="3"/>
      <c r="I194" s="3"/>
      <c r="J194" s="3"/>
      <c r="K194" s="3"/>
      <c r="L194" s="3"/>
      <c r="M194" s="3">
        <v>12</v>
      </c>
      <c r="N194" s="3"/>
      <c r="O194" s="3"/>
      <c r="P194" s="3"/>
      <c r="Q194" s="3"/>
      <c r="R194" s="3">
        <f>SUM(F194:Q194)</f>
        <v>12</v>
      </c>
      <c r="S194" s="6">
        <f>R194-IF(COUNT(F194:Q194)&lt;12,0,MIN(F194:Q194))</f>
        <v>12</v>
      </c>
    </row>
    <row r="195" spans="1:19" x14ac:dyDescent="0.25">
      <c r="A195" s="3">
        <v>93</v>
      </c>
      <c r="B195" s="4" t="s">
        <v>209</v>
      </c>
      <c r="C195" s="4" t="s">
        <v>108</v>
      </c>
      <c r="D195" s="5">
        <v>1.0478356481481481E-2</v>
      </c>
      <c r="E195" s="3">
        <v>8</v>
      </c>
      <c r="F195" s="3"/>
      <c r="G195" s="3"/>
      <c r="H195" s="3"/>
      <c r="I195" s="3"/>
      <c r="J195" s="3"/>
      <c r="K195" s="3"/>
      <c r="L195" s="3"/>
      <c r="M195" s="3">
        <v>7</v>
      </c>
      <c r="N195" s="3"/>
      <c r="O195" s="3"/>
      <c r="P195" s="3"/>
      <c r="Q195" s="3">
        <v>5</v>
      </c>
      <c r="R195" s="3">
        <f>SUM(F195:Q195)</f>
        <v>12</v>
      </c>
      <c r="S195" s="6">
        <f>R195-IF(COUNT(F195:Q195)&lt;12,0,MIN(F195:Q195))</f>
        <v>12</v>
      </c>
    </row>
    <row r="196" spans="1:19" x14ac:dyDescent="0.25">
      <c r="A196" s="3">
        <v>94</v>
      </c>
      <c r="B196" s="4" t="s">
        <v>200</v>
      </c>
      <c r="C196" s="4" t="s">
        <v>108</v>
      </c>
      <c r="D196" s="5">
        <v>1.1660069444444447E-2</v>
      </c>
      <c r="E196" s="3">
        <v>8</v>
      </c>
      <c r="F196" s="3"/>
      <c r="G196" s="3"/>
      <c r="H196" s="3"/>
      <c r="I196" s="3">
        <v>2</v>
      </c>
      <c r="J196" s="3">
        <v>2</v>
      </c>
      <c r="K196" s="3">
        <v>1</v>
      </c>
      <c r="L196" s="3"/>
      <c r="M196" s="3">
        <v>3</v>
      </c>
      <c r="N196" s="3">
        <v>3</v>
      </c>
      <c r="O196" s="3"/>
      <c r="P196" s="3"/>
      <c r="Q196" s="3"/>
      <c r="R196" s="3">
        <f>SUM(F196:Q196)</f>
        <v>11</v>
      </c>
      <c r="S196" s="6">
        <f>R196-IF(COUNT(F196:Q196)&lt;12,0,MIN(F196:Q196))</f>
        <v>11</v>
      </c>
    </row>
    <row r="197" spans="1:19" x14ac:dyDescent="0.25">
      <c r="A197" s="3">
        <v>95</v>
      </c>
      <c r="B197" s="4" t="s">
        <v>201</v>
      </c>
      <c r="C197" s="4" t="s">
        <v>108</v>
      </c>
      <c r="D197" s="5">
        <v>1.0513194444444443E-2</v>
      </c>
      <c r="E197" s="3">
        <v>3</v>
      </c>
      <c r="F197" s="3"/>
      <c r="G197" s="3"/>
      <c r="H197" s="3">
        <v>10</v>
      </c>
      <c r="I197" s="3"/>
      <c r="J197" s="3"/>
      <c r="K197" s="3"/>
      <c r="L197" s="3"/>
      <c r="M197" s="3"/>
      <c r="N197" s="3"/>
      <c r="O197" s="3"/>
      <c r="P197" s="3"/>
      <c r="Q197" s="3"/>
      <c r="R197" s="3">
        <f>SUM(F197:Q197)</f>
        <v>10</v>
      </c>
      <c r="S197" s="6">
        <f>R197-IF(COUNT(F197:Q197)&lt;12,0,MIN(F197:Q197))</f>
        <v>10</v>
      </c>
    </row>
    <row r="198" spans="1:19" x14ac:dyDescent="0.25">
      <c r="A198" s="3">
        <v>96</v>
      </c>
      <c r="B198" s="4" t="s">
        <v>202</v>
      </c>
      <c r="C198" s="4" t="s">
        <v>108</v>
      </c>
      <c r="D198" s="5">
        <v>1.0833333333333334E-2</v>
      </c>
      <c r="E198" s="3">
        <v>2</v>
      </c>
      <c r="F198" s="3"/>
      <c r="G198" s="3">
        <v>10</v>
      </c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>
        <f>SUM(F198:Q198)</f>
        <v>10</v>
      </c>
      <c r="S198" s="6">
        <f>R198-IF(COUNT(F198:Q198)&lt;12,0,MIN(F198:Q198))</f>
        <v>10</v>
      </c>
    </row>
    <row r="199" spans="1:19" x14ac:dyDescent="0.25">
      <c r="A199" s="3">
        <v>97</v>
      </c>
      <c r="B199" s="4" t="s">
        <v>203</v>
      </c>
      <c r="C199" s="4" t="s">
        <v>108</v>
      </c>
      <c r="D199" s="5">
        <v>1.0736689814814815E-2</v>
      </c>
      <c r="E199" s="3">
        <v>10</v>
      </c>
      <c r="F199" s="3"/>
      <c r="G199" s="3"/>
      <c r="H199" s="3"/>
      <c r="I199" s="3"/>
      <c r="J199" s="3"/>
      <c r="K199" s="3"/>
      <c r="L199" s="3"/>
      <c r="M199" s="3"/>
      <c r="N199" s="3">
        <v>4</v>
      </c>
      <c r="O199" s="3">
        <v>5</v>
      </c>
      <c r="P199" s="3"/>
      <c r="Q199" s="3"/>
      <c r="R199" s="3">
        <f>SUM(F199:Q199)</f>
        <v>9</v>
      </c>
      <c r="S199" s="6">
        <f>R199-IF(COUNT(F199:Q199)&lt;12,0,MIN(F199:Q199))</f>
        <v>9</v>
      </c>
    </row>
    <row r="200" spans="1:19" x14ac:dyDescent="0.25">
      <c r="A200" s="3">
        <v>98</v>
      </c>
      <c r="B200" s="4" t="s">
        <v>204</v>
      </c>
      <c r="C200" s="4" t="s">
        <v>108</v>
      </c>
      <c r="D200" s="5">
        <v>1.0937500000000001E-2</v>
      </c>
      <c r="E200" s="3">
        <v>2</v>
      </c>
      <c r="F200" s="3"/>
      <c r="G200" s="3">
        <v>9</v>
      </c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>
        <f>SUM(F200:Q200)</f>
        <v>9</v>
      </c>
      <c r="S200" s="6">
        <f>R200-IF(COUNT(F200:Q200)&lt;12,0,MIN(F200:Q200))</f>
        <v>9</v>
      </c>
    </row>
    <row r="201" spans="1:19" x14ac:dyDescent="0.25">
      <c r="A201" s="3">
        <v>99</v>
      </c>
      <c r="B201" s="4" t="s">
        <v>205</v>
      </c>
      <c r="C201" s="4" t="s">
        <v>108</v>
      </c>
      <c r="D201" s="5">
        <v>9.3832175925925923E-3</v>
      </c>
      <c r="E201" s="3">
        <v>11</v>
      </c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>
        <v>8</v>
      </c>
      <c r="Q201" s="3"/>
      <c r="R201" s="3">
        <f>SUM(F201:Q201)</f>
        <v>8</v>
      </c>
      <c r="S201" s="6">
        <f>R201-IF(COUNT(F201:Q201)&lt;12,0,MIN(F201:Q201))</f>
        <v>8</v>
      </c>
    </row>
    <row r="202" spans="1:19" x14ac:dyDescent="0.25">
      <c r="A202" s="3">
        <v>100</v>
      </c>
      <c r="B202" s="4" t="s">
        <v>206</v>
      </c>
      <c r="C202" s="4" t="s">
        <v>108</v>
      </c>
      <c r="D202" s="5">
        <v>9.9814814814814818E-3</v>
      </c>
      <c r="E202" s="3">
        <v>6</v>
      </c>
      <c r="F202" s="3"/>
      <c r="G202" s="3"/>
      <c r="H202" s="3"/>
      <c r="I202" s="3"/>
      <c r="J202" s="3"/>
      <c r="K202" s="3">
        <v>8</v>
      </c>
      <c r="L202" s="3"/>
      <c r="M202" s="3"/>
      <c r="N202" s="3"/>
      <c r="O202" s="3"/>
      <c r="P202" s="3"/>
      <c r="Q202" s="3"/>
      <c r="R202" s="3">
        <f>SUM(F202:Q202)</f>
        <v>8</v>
      </c>
      <c r="S202" s="6">
        <f>R202-IF(COUNT(F202:Q202)&lt;12,0,MIN(F202:Q202))</f>
        <v>8</v>
      </c>
    </row>
    <row r="203" spans="1:19" x14ac:dyDescent="0.25">
      <c r="A203" s="3">
        <v>101</v>
      </c>
      <c r="B203" s="4" t="s">
        <v>207</v>
      </c>
      <c r="C203" s="4" t="s">
        <v>108</v>
      </c>
      <c r="D203" s="5">
        <v>1.0003472222222221E-2</v>
      </c>
      <c r="E203" s="3">
        <v>10</v>
      </c>
      <c r="F203" s="3"/>
      <c r="G203" s="3"/>
      <c r="H203" s="3"/>
      <c r="I203" s="3"/>
      <c r="J203" s="3"/>
      <c r="K203" s="3"/>
      <c r="L203" s="3"/>
      <c r="M203" s="3"/>
      <c r="N203" s="3"/>
      <c r="O203" s="3">
        <v>8</v>
      </c>
      <c r="P203" s="3"/>
      <c r="Q203" s="3"/>
      <c r="R203" s="3">
        <f>SUM(F203:Q203)</f>
        <v>8</v>
      </c>
      <c r="S203" s="6">
        <f>R203-IF(COUNT(F203:Q203)&lt;12,0,MIN(F203:Q203))</f>
        <v>8</v>
      </c>
    </row>
    <row r="204" spans="1:19" x14ac:dyDescent="0.25">
      <c r="A204" s="3">
        <v>102</v>
      </c>
      <c r="B204" s="4" t="s">
        <v>208</v>
      </c>
      <c r="C204" s="4" t="s">
        <v>108</v>
      </c>
      <c r="D204" s="5">
        <v>1.0725810185185187E-2</v>
      </c>
      <c r="E204" s="3">
        <v>3</v>
      </c>
      <c r="F204" s="3"/>
      <c r="G204" s="3"/>
      <c r="H204" s="3">
        <v>8</v>
      </c>
      <c r="I204" s="3"/>
      <c r="J204" s="3"/>
      <c r="K204" s="3"/>
      <c r="L204" s="3"/>
      <c r="M204" s="3"/>
      <c r="N204" s="3"/>
      <c r="O204" s="3"/>
      <c r="P204" s="3"/>
      <c r="Q204" s="3"/>
      <c r="R204" s="3">
        <f>SUM(F204:Q204)</f>
        <v>8</v>
      </c>
      <c r="S204" s="6">
        <f>R204-IF(COUNT(F204:Q204)&lt;12,0,MIN(F204:Q204))</f>
        <v>8</v>
      </c>
    </row>
    <row r="205" spans="1:19" x14ac:dyDescent="0.25">
      <c r="A205" s="3">
        <v>103</v>
      </c>
      <c r="B205" s="4" t="s">
        <v>210</v>
      </c>
      <c r="C205" s="4" t="s">
        <v>108</v>
      </c>
      <c r="D205" s="5">
        <v>1.0816550925925926E-2</v>
      </c>
      <c r="E205" s="3">
        <v>3</v>
      </c>
      <c r="F205" s="3"/>
      <c r="G205" s="3"/>
      <c r="H205" s="3">
        <v>7</v>
      </c>
      <c r="I205" s="3"/>
      <c r="J205" s="3"/>
      <c r="K205" s="3"/>
      <c r="L205" s="3"/>
      <c r="M205" s="3"/>
      <c r="N205" s="3"/>
      <c r="O205" s="3"/>
      <c r="P205" s="3"/>
      <c r="Q205" s="3"/>
      <c r="R205" s="3">
        <f>SUM(F205:Q205)</f>
        <v>7</v>
      </c>
      <c r="S205" s="6">
        <f>R205-IF(COUNT(F205:Q205)&lt;12,0,MIN(F205:Q205))</f>
        <v>7</v>
      </c>
    </row>
    <row r="206" spans="1:19" x14ac:dyDescent="0.25">
      <c r="A206" s="3">
        <v>104</v>
      </c>
      <c r="B206" s="4" t="s">
        <v>211</v>
      </c>
      <c r="C206" s="4" t="s">
        <v>108</v>
      </c>
      <c r="D206" s="5">
        <v>1.0930787037037037E-2</v>
      </c>
      <c r="E206" s="3">
        <v>5</v>
      </c>
      <c r="F206" s="3"/>
      <c r="G206" s="3"/>
      <c r="H206" s="3"/>
      <c r="I206" s="3"/>
      <c r="J206" s="3">
        <v>7</v>
      </c>
      <c r="K206" s="3"/>
      <c r="L206" s="3"/>
      <c r="M206" s="3"/>
      <c r="N206" s="3"/>
      <c r="O206" s="3"/>
      <c r="P206" s="3"/>
      <c r="Q206" s="3"/>
      <c r="R206" s="3">
        <f>SUM(F206:Q206)</f>
        <v>7</v>
      </c>
      <c r="S206" s="6">
        <f>R206-IF(COUNT(F206:Q206)&lt;12,0,MIN(F206:Q206))</f>
        <v>7</v>
      </c>
    </row>
    <row r="207" spans="1:19" x14ac:dyDescent="0.25">
      <c r="A207" s="3">
        <v>105</v>
      </c>
      <c r="B207" s="4" t="s">
        <v>212</v>
      </c>
      <c r="C207" s="4" t="s">
        <v>108</v>
      </c>
      <c r="D207" s="5">
        <v>1.0271875E-2</v>
      </c>
      <c r="E207" s="3">
        <v>9</v>
      </c>
      <c r="F207" s="3"/>
      <c r="G207" s="3"/>
      <c r="H207" s="3"/>
      <c r="I207" s="3"/>
      <c r="J207" s="3"/>
      <c r="K207" s="3"/>
      <c r="L207" s="3"/>
      <c r="M207" s="3"/>
      <c r="N207" s="3">
        <v>6</v>
      </c>
      <c r="O207" s="3"/>
      <c r="P207" s="3"/>
      <c r="Q207" s="3"/>
      <c r="R207" s="3">
        <f>SUM(F207:Q207)</f>
        <v>6</v>
      </c>
      <c r="S207" s="6">
        <f>R207-IF(COUNT(F207:Q207)&lt;12,0,MIN(F207:Q207))</f>
        <v>6</v>
      </c>
    </row>
    <row r="208" spans="1:19" x14ac:dyDescent="0.25">
      <c r="A208" s="3">
        <v>106</v>
      </c>
      <c r="B208" s="4" t="s">
        <v>306</v>
      </c>
      <c r="C208" s="4" t="s">
        <v>108</v>
      </c>
      <c r="D208" s="5">
        <v>1.0593055555555555E-2</v>
      </c>
      <c r="E208" s="3">
        <v>12</v>
      </c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>
        <v>4</v>
      </c>
      <c r="R208" s="3">
        <f>SUM(F208:Q208)</f>
        <v>4</v>
      </c>
      <c r="S208" s="6">
        <f>R208-IF(COUNT(F208:Q208)&lt;12,0,MIN(F208:Q208))</f>
        <v>4</v>
      </c>
    </row>
    <row r="209" spans="1:19" x14ac:dyDescent="0.25">
      <c r="A209" s="3">
        <v>107</v>
      </c>
      <c r="B209" s="4" t="s">
        <v>213</v>
      </c>
      <c r="C209" s="4" t="s">
        <v>108</v>
      </c>
      <c r="D209" s="5">
        <v>1.0735532407407407E-2</v>
      </c>
      <c r="E209" s="3">
        <v>4</v>
      </c>
      <c r="F209" s="3"/>
      <c r="G209" s="3"/>
      <c r="H209" s="3"/>
      <c r="I209" s="3">
        <v>4</v>
      </c>
      <c r="J209" s="3"/>
      <c r="K209" s="3"/>
      <c r="L209" s="3"/>
      <c r="M209" s="3"/>
      <c r="N209" s="3"/>
      <c r="O209" s="3"/>
      <c r="P209" s="3"/>
      <c r="Q209" s="3"/>
      <c r="R209" s="3">
        <f>SUM(F209:Q209)</f>
        <v>4</v>
      </c>
      <c r="S209" s="6">
        <f>R209-IF(COUNT(F209:Q209)&lt;12,0,MIN(F209:Q209))</f>
        <v>4</v>
      </c>
    </row>
    <row r="210" spans="1:19" x14ac:dyDescent="0.25">
      <c r="A210" s="3">
        <v>108</v>
      </c>
      <c r="B210" s="4" t="s">
        <v>214</v>
      </c>
      <c r="C210" s="4" t="s">
        <v>108</v>
      </c>
      <c r="D210" s="5">
        <v>1.1177199074074074E-2</v>
      </c>
      <c r="E210" s="3">
        <v>1</v>
      </c>
      <c r="F210" s="3">
        <v>4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>
        <f>SUM(F210:Q210)</f>
        <v>4</v>
      </c>
      <c r="S210" s="6">
        <f>R210-IF(COUNT(F210:Q210)&lt;12,0,MIN(F210:Q210))</f>
        <v>4</v>
      </c>
    </row>
    <row r="211" spans="1:19" x14ac:dyDescent="0.25">
      <c r="A211" s="3">
        <v>109</v>
      </c>
      <c r="B211" s="4" t="s">
        <v>215</v>
      </c>
      <c r="C211" s="4" t="s">
        <v>108</v>
      </c>
      <c r="D211" s="5">
        <v>1.1369328703703704E-2</v>
      </c>
      <c r="E211" s="3">
        <v>7</v>
      </c>
      <c r="F211" s="3"/>
      <c r="G211" s="3"/>
      <c r="H211" s="3"/>
      <c r="I211" s="3"/>
      <c r="J211" s="3"/>
      <c r="K211" s="3"/>
      <c r="L211" s="3">
        <v>4</v>
      </c>
      <c r="M211" s="3"/>
      <c r="N211" s="3"/>
      <c r="O211" s="3"/>
      <c r="P211" s="3"/>
      <c r="Q211" s="3"/>
      <c r="R211" s="3">
        <f>SUM(F211:Q211)</f>
        <v>4</v>
      </c>
      <c r="S211" s="6">
        <f>R211-IF(COUNT(F211:Q211)&lt;12,0,MIN(F211:Q211))</f>
        <v>4</v>
      </c>
    </row>
    <row r="212" spans="1:19" x14ac:dyDescent="0.25">
      <c r="A212" s="3">
        <v>110</v>
      </c>
      <c r="B212" s="4" t="s">
        <v>307</v>
      </c>
      <c r="C212" s="4" t="s">
        <v>108</v>
      </c>
      <c r="D212" s="5">
        <v>1.1599189814814816E-2</v>
      </c>
      <c r="E212" s="3">
        <v>12</v>
      </c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>
        <v>3</v>
      </c>
      <c r="R212" s="3">
        <f>SUM(F212:Q212)</f>
        <v>3</v>
      </c>
      <c r="S212" s="6">
        <f>R212-IF(COUNT(F212:Q212)&lt;12,0,MIN(F212:Q212))</f>
        <v>3</v>
      </c>
    </row>
    <row r="213" spans="1:19" x14ac:dyDescent="0.25">
      <c r="A213" s="3">
        <v>111</v>
      </c>
      <c r="B213" s="4" t="s">
        <v>216</v>
      </c>
      <c r="C213" s="4" t="s">
        <v>108</v>
      </c>
      <c r="D213" s="5">
        <v>1.1922569444444446E-2</v>
      </c>
      <c r="E213" s="3">
        <v>4</v>
      </c>
      <c r="F213" s="3"/>
      <c r="G213" s="3"/>
      <c r="H213" s="3"/>
      <c r="I213" s="3">
        <v>3</v>
      </c>
      <c r="J213" s="3"/>
      <c r="K213" s="3"/>
      <c r="L213" s="3"/>
      <c r="M213" s="3"/>
      <c r="N213" s="3"/>
      <c r="O213" s="3"/>
      <c r="P213" s="3"/>
      <c r="Q213" s="3"/>
      <c r="R213" s="3">
        <f>SUM(F213:Q213)</f>
        <v>3</v>
      </c>
      <c r="S213" s="6">
        <f>R213-IF(COUNT(F213:Q213)&lt;12,0,MIN(F213:Q213))</f>
        <v>3</v>
      </c>
    </row>
    <row r="214" spans="1:19" x14ac:dyDescent="0.25">
      <c r="A214" s="3">
        <v>112</v>
      </c>
      <c r="B214" s="4" t="s">
        <v>217</v>
      </c>
      <c r="C214" s="4" t="s">
        <v>108</v>
      </c>
      <c r="D214" s="5">
        <v>1.2149074074074074E-2</v>
      </c>
      <c r="E214" s="3">
        <v>3</v>
      </c>
      <c r="F214" s="3"/>
      <c r="G214" s="3"/>
      <c r="H214" s="3">
        <v>3</v>
      </c>
      <c r="I214" s="3"/>
      <c r="J214" s="3"/>
      <c r="K214" s="3"/>
      <c r="L214" s="3"/>
      <c r="M214" s="3"/>
      <c r="N214" s="3"/>
      <c r="O214" s="3"/>
      <c r="P214" s="3"/>
      <c r="Q214" s="3"/>
      <c r="R214" s="3">
        <f>SUM(F214:Q214)</f>
        <v>3</v>
      </c>
      <c r="S214" s="6">
        <f>R214-IF(COUNT(F214:Q214)&lt;12,0,MIN(F214:Q214))</f>
        <v>3</v>
      </c>
    </row>
    <row r="215" spans="1:19" x14ac:dyDescent="0.25">
      <c r="A215" s="3">
        <v>113</v>
      </c>
      <c r="B215" s="4" t="s">
        <v>218</v>
      </c>
      <c r="C215" s="4" t="s">
        <v>108</v>
      </c>
      <c r="D215" s="5">
        <v>1.2714699074074074E-2</v>
      </c>
      <c r="E215" s="3">
        <v>3</v>
      </c>
      <c r="F215" s="3"/>
      <c r="G215" s="3">
        <v>1</v>
      </c>
      <c r="H215" s="3">
        <v>2</v>
      </c>
      <c r="I215" s="3"/>
      <c r="J215" s="3"/>
      <c r="K215" s="3"/>
      <c r="L215" s="3"/>
      <c r="M215" s="3"/>
      <c r="N215" s="3"/>
      <c r="O215" s="3"/>
      <c r="P215" s="3"/>
      <c r="Q215" s="3"/>
      <c r="R215" s="3">
        <f>SUM(F215:Q215)</f>
        <v>3</v>
      </c>
      <c r="S215" s="6">
        <f>R215-IF(COUNT(F215:Q215)&lt;12,0,MIN(F215:Q215))</f>
        <v>3</v>
      </c>
    </row>
    <row r="216" spans="1:19" x14ac:dyDescent="0.25">
      <c r="A216" s="3">
        <v>114</v>
      </c>
      <c r="B216" s="4" t="s">
        <v>219</v>
      </c>
      <c r="C216" s="4" t="s">
        <v>108</v>
      </c>
      <c r="D216" s="5">
        <v>1.3078703703703703E-2</v>
      </c>
      <c r="E216" s="3">
        <v>2</v>
      </c>
      <c r="F216" s="3"/>
      <c r="G216" s="3">
        <v>2</v>
      </c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>
        <f>SUM(F216:Q216)</f>
        <v>2</v>
      </c>
      <c r="S216" s="6">
        <f>R216-IF(COUNT(F216:Q216)&lt;12,0,MIN(F216:Q216))</f>
        <v>2</v>
      </c>
    </row>
    <row r="217" spans="1:19" x14ac:dyDescent="0.25">
      <c r="A217" s="3">
        <v>115</v>
      </c>
      <c r="B217" s="4" t="s">
        <v>220</v>
      </c>
      <c r="C217" s="4" t="s">
        <v>108</v>
      </c>
      <c r="D217" s="5">
        <v>1.3350231481481482E-2</v>
      </c>
      <c r="E217" s="3">
        <v>4</v>
      </c>
      <c r="F217" s="3"/>
      <c r="G217" s="3"/>
      <c r="H217" s="3"/>
      <c r="I217" s="3">
        <v>1</v>
      </c>
      <c r="J217" s="3"/>
      <c r="K217" s="3"/>
      <c r="L217" s="3"/>
      <c r="M217" s="3"/>
      <c r="N217" s="3"/>
      <c r="O217" s="3">
        <v>1</v>
      </c>
      <c r="P217" s="3"/>
      <c r="Q217" s="3"/>
      <c r="R217" s="3">
        <f>SUM(F217:Q217)</f>
        <v>2</v>
      </c>
      <c r="S217" s="6">
        <f>R217-IF(COUNT(F217:Q217)&lt;12,0,MIN(F217:Q217))</f>
        <v>2</v>
      </c>
    </row>
    <row r="218" spans="1:19" x14ac:dyDescent="0.25">
      <c r="A218" s="3">
        <v>116</v>
      </c>
      <c r="B218" s="4" t="s">
        <v>221</v>
      </c>
      <c r="C218" s="4" t="s">
        <v>108</v>
      </c>
      <c r="D218" s="5">
        <v>1.1543287037037038E-2</v>
      </c>
      <c r="E218" s="3">
        <v>11</v>
      </c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>
        <v>1</v>
      </c>
      <c r="Q218" s="3"/>
      <c r="R218" s="3">
        <f>SUM(F218:Q218)</f>
        <v>1</v>
      </c>
      <c r="S218" s="6">
        <f>R218-IF(COUNT(F218:Q218)&lt;12,0,MIN(F218:Q218))</f>
        <v>1</v>
      </c>
    </row>
    <row r="219" spans="1:19" x14ac:dyDescent="0.25">
      <c r="A219" s="3">
        <v>117</v>
      </c>
      <c r="B219" s="4" t="s">
        <v>222</v>
      </c>
      <c r="C219" s="4" t="s">
        <v>108</v>
      </c>
      <c r="D219" s="5">
        <v>1.2391782407407409E-2</v>
      </c>
      <c r="E219" s="3">
        <v>9</v>
      </c>
      <c r="F219" s="3"/>
      <c r="G219" s="3"/>
      <c r="H219" s="3"/>
      <c r="I219" s="3"/>
      <c r="J219" s="3"/>
      <c r="K219" s="3"/>
      <c r="L219" s="3"/>
      <c r="M219" s="3"/>
      <c r="N219" s="3">
        <v>1</v>
      </c>
      <c r="O219" s="3"/>
      <c r="P219" s="3"/>
      <c r="Q219" s="3"/>
      <c r="R219" s="3">
        <f>SUM(F219:Q219)</f>
        <v>1</v>
      </c>
      <c r="S219" s="6">
        <f>R219-IF(COUNT(F219:Q219)&lt;12,0,MIN(F219:Q219))</f>
        <v>1</v>
      </c>
    </row>
    <row r="220" spans="1:19" x14ac:dyDescent="0.25">
      <c r="A220" s="3">
        <v>118</v>
      </c>
      <c r="B220" s="4" t="s">
        <v>223</v>
      </c>
      <c r="C220" s="4" t="s">
        <v>108</v>
      </c>
      <c r="D220" s="5">
        <v>1.2519097222222221E-2</v>
      </c>
      <c r="E220" s="3">
        <v>5</v>
      </c>
      <c r="F220" s="3"/>
      <c r="G220" s="3"/>
      <c r="H220" s="3"/>
      <c r="I220" s="3"/>
      <c r="J220" s="3">
        <v>1</v>
      </c>
      <c r="K220" s="3"/>
      <c r="L220" s="3"/>
      <c r="M220" s="3"/>
      <c r="N220" s="3"/>
      <c r="O220" s="3"/>
      <c r="P220" s="3"/>
      <c r="Q220" s="3"/>
      <c r="R220" s="3">
        <f>SUM(F220:Q220)</f>
        <v>1</v>
      </c>
      <c r="S220" s="6">
        <f>R220-IF(COUNT(F220:Q220)&lt;12,0,MIN(F220:Q220))</f>
        <v>1</v>
      </c>
    </row>
    <row r="221" spans="1:19" x14ac:dyDescent="0.25">
      <c r="A221" s="3">
        <v>119</v>
      </c>
      <c r="B221" s="4" t="s">
        <v>224</v>
      </c>
      <c r="C221" s="4" t="s">
        <v>108</v>
      </c>
      <c r="D221" s="5">
        <v>1.3114699074074074E-2</v>
      </c>
      <c r="E221" s="3">
        <v>7</v>
      </c>
      <c r="F221" s="3"/>
      <c r="G221" s="3"/>
      <c r="H221" s="3"/>
      <c r="I221" s="3"/>
      <c r="J221" s="3"/>
      <c r="K221" s="3"/>
      <c r="L221" s="3">
        <v>1</v>
      </c>
      <c r="M221" s="3"/>
      <c r="N221" s="3"/>
      <c r="O221" s="3"/>
      <c r="P221" s="3"/>
      <c r="Q221" s="3"/>
      <c r="R221" s="3">
        <f>SUM(F221:Q221)</f>
        <v>1</v>
      </c>
      <c r="S221" s="6">
        <f>R221-IF(COUNT(F221:Q221)&lt;12,0,MIN(F221:Q221))</f>
        <v>1</v>
      </c>
    </row>
    <row r="222" spans="1:19" x14ac:dyDescent="0.25">
      <c r="A222" s="3">
        <v>1</v>
      </c>
      <c r="B222" s="4" t="s">
        <v>225</v>
      </c>
      <c r="C222" s="4" t="s">
        <v>226</v>
      </c>
      <c r="D222" s="5">
        <v>8.124189814814815E-3</v>
      </c>
      <c r="E222" s="3">
        <v>9</v>
      </c>
      <c r="F222" s="3">
        <v>10</v>
      </c>
      <c r="G222" s="3">
        <v>12</v>
      </c>
      <c r="H222" s="3">
        <v>8</v>
      </c>
      <c r="I222" s="3">
        <v>10</v>
      </c>
      <c r="J222" s="3">
        <v>9</v>
      </c>
      <c r="K222" s="3">
        <v>8</v>
      </c>
      <c r="L222" s="3">
        <v>7</v>
      </c>
      <c r="M222" s="3">
        <v>8</v>
      </c>
      <c r="N222" s="3">
        <v>7</v>
      </c>
      <c r="O222" s="3">
        <v>5</v>
      </c>
      <c r="P222" s="3">
        <v>11</v>
      </c>
      <c r="Q222" s="3">
        <v>10</v>
      </c>
      <c r="R222" s="3">
        <f>SUM(F222:Q222)</f>
        <v>105</v>
      </c>
      <c r="S222" s="6">
        <f>R222-IF(COUNT(F222:Q222)&lt;12,0,MIN(F222:Q222))</f>
        <v>100</v>
      </c>
    </row>
    <row r="223" spans="1:19" x14ac:dyDescent="0.25">
      <c r="A223" s="3">
        <v>2</v>
      </c>
      <c r="B223" s="4" t="s">
        <v>227</v>
      </c>
      <c r="C223" s="4" t="s">
        <v>226</v>
      </c>
      <c r="D223" s="5">
        <v>8.1388888888888882E-3</v>
      </c>
      <c r="E223" s="3">
        <v>10</v>
      </c>
      <c r="F223" s="3">
        <v>9</v>
      </c>
      <c r="G223" s="3">
        <v>9</v>
      </c>
      <c r="H223" s="3">
        <v>7</v>
      </c>
      <c r="I223" s="3">
        <v>7</v>
      </c>
      <c r="J223" s="3">
        <v>6</v>
      </c>
      <c r="K223" s="3">
        <v>7</v>
      </c>
      <c r="L223" s="3">
        <v>6</v>
      </c>
      <c r="M223" s="3">
        <v>6</v>
      </c>
      <c r="N223" s="3">
        <v>5</v>
      </c>
      <c r="O223" s="3">
        <v>7</v>
      </c>
      <c r="P223" s="3">
        <v>10</v>
      </c>
      <c r="Q223" s="3">
        <v>9</v>
      </c>
      <c r="R223" s="3">
        <f>SUM(F223:Q223)</f>
        <v>88</v>
      </c>
      <c r="S223" s="6">
        <f>R223-IF(COUNT(F223:Q223)&lt;12,0,MIN(F223:Q223))</f>
        <v>83</v>
      </c>
    </row>
    <row r="224" spans="1:19" x14ac:dyDescent="0.25">
      <c r="A224" s="3">
        <v>3</v>
      </c>
      <c r="B224" s="4" t="s">
        <v>228</v>
      </c>
      <c r="C224" s="4" t="s">
        <v>226</v>
      </c>
      <c r="D224" s="5">
        <v>9.770138888888889E-3</v>
      </c>
      <c r="E224" s="3">
        <v>10</v>
      </c>
      <c r="F224" s="3">
        <v>5</v>
      </c>
      <c r="G224" s="3">
        <v>6</v>
      </c>
      <c r="H224" s="3">
        <v>4</v>
      </c>
      <c r="I224" s="3">
        <v>5</v>
      </c>
      <c r="J224" s="3">
        <v>6</v>
      </c>
      <c r="K224" s="3">
        <v>4</v>
      </c>
      <c r="L224" s="3">
        <v>4</v>
      </c>
      <c r="M224" s="3">
        <v>6</v>
      </c>
      <c r="N224" s="3">
        <v>4</v>
      </c>
      <c r="O224" s="3">
        <v>4</v>
      </c>
      <c r="P224" s="3">
        <v>7</v>
      </c>
      <c r="Q224" s="3">
        <v>6</v>
      </c>
      <c r="R224" s="3">
        <f>SUM(F224:Q224)</f>
        <v>61</v>
      </c>
      <c r="S224" s="6">
        <f>R224-IF(COUNT(F224:Q224)&lt;12,0,MIN(F224:Q224))</f>
        <v>57</v>
      </c>
    </row>
    <row r="225" spans="1:19" x14ac:dyDescent="0.25">
      <c r="A225" s="3">
        <v>4</v>
      </c>
      <c r="B225" s="4" t="s">
        <v>229</v>
      </c>
      <c r="C225" s="4" t="s">
        <v>226</v>
      </c>
      <c r="D225" s="5">
        <v>8.6805555555555559E-3</v>
      </c>
      <c r="E225" s="3">
        <v>2</v>
      </c>
      <c r="F225" s="3"/>
      <c r="G225" s="3">
        <v>10</v>
      </c>
      <c r="H225" s="3"/>
      <c r="I225" s="3">
        <v>8</v>
      </c>
      <c r="J225" s="3"/>
      <c r="K225" s="3">
        <v>6</v>
      </c>
      <c r="L225" s="3"/>
      <c r="M225" s="3"/>
      <c r="N225" s="3">
        <v>4</v>
      </c>
      <c r="O225" s="3"/>
      <c r="P225" s="3">
        <v>9</v>
      </c>
      <c r="Q225" s="3">
        <v>8</v>
      </c>
      <c r="R225" s="3">
        <f>SUM(F225:Q225)</f>
        <v>45</v>
      </c>
      <c r="S225" s="6">
        <f>R225-IF(COUNT(F225:Q225)&lt;12,0,MIN(F225:Q225))</f>
        <v>45</v>
      </c>
    </row>
    <row r="226" spans="1:19" x14ac:dyDescent="0.25">
      <c r="A226" s="3">
        <v>5</v>
      </c>
      <c r="B226" s="4" t="s">
        <v>230</v>
      </c>
      <c r="C226" s="4" t="s">
        <v>226</v>
      </c>
      <c r="D226" s="5">
        <v>8.7527777777777777E-3</v>
      </c>
      <c r="E226" s="3">
        <v>7</v>
      </c>
      <c r="F226" s="3">
        <v>7</v>
      </c>
      <c r="G226" s="3"/>
      <c r="H226" s="3"/>
      <c r="I226" s="3"/>
      <c r="J226" s="3">
        <v>8</v>
      </c>
      <c r="K226" s="3"/>
      <c r="L226" s="3">
        <v>6</v>
      </c>
      <c r="M226" s="3"/>
      <c r="N226" s="3"/>
      <c r="O226" s="3">
        <v>4</v>
      </c>
      <c r="P226" s="3">
        <v>8</v>
      </c>
      <c r="Q226" s="3"/>
      <c r="R226" s="3">
        <f>SUM(F226:Q226)</f>
        <v>33</v>
      </c>
      <c r="S226" s="6">
        <f>R226-IF(COUNT(F226:Q226)&lt;12,0,MIN(F226:Q226))</f>
        <v>33</v>
      </c>
    </row>
    <row r="227" spans="1:19" x14ac:dyDescent="0.25">
      <c r="A227" s="3">
        <v>6</v>
      </c>
      <c r="B227" s="4" t="s">
        <v>231</v>
      </c>
      <c r="C227" s="4" t="s">
        <v>226</v>
      </c>
      <c r="D227" s="5">
        <v>1.0224537037037037E-2</v>
      </c>
      <c r="E227" s="3">
        <v>6</v>
      </c>
      <c r="F227" s="3">
        <v>6</v>
      </c>
      <c r="G227" s="3">
        <v>8</v>
      </c>
      <c r="H227" s="3">
        <v>5</v>
      </c>
      <c r="I227" s="3">
        <v>6</v>
      </c>
      <c r="J227" s="3"/>
      <c r="K227" s="3">
        <v>6</v>
      </c>
      <c r="L227" s="3"/>
      <c r="M227" s="3"/>
      <c r="N227" s="3"/>
      <c r="O227" s="3"/>
      <c r="P227" s="3"/>
      <c r="Q227" s="3"/>
      <c r="R227" s="3">
        <f>SUM(F227:Q227)</f>
        <v>31</v>
      </c>
      <c r="S227" s="6">
        <f>R227-IF(COUNT(F227:Q227)&lt;12,0,MIN(F227:Q227))</f>
        <v>31</v>
      </c>
    </row>
    <row r="228" spans="1:19" x14ac:dyDescent="0.25">
      <c r="A228" s="3">
        <v>7</v>
      </c>
      <c r="B228" s="4" t="s">
        <v>232</v>
      </c>
      <c r="C228" s="4" t="s">
        <v>226</v>
      </c>
      <c r="D228" s="5">
        <v>1.1389467592592593E-2</v>
      </c>
      <c r="E228" s="3">
        <v>1</v>
      </c>
      <c r="F228" s="3">
        <v>3</v>
      </c>
      <c r="G228" s="3">
        <v>3</v>
      </c>
      <c r="H228" s="3">
        <v>3</v>
      </c>
      <c r="I228" s="3">
        <v>3</v>
      </c>
      <c r="J228" s="3">
        <v>3</v>
      </c>
      <c r="K228" s="3">
        <v>3</v>
      </c>
      <c r="L228" s="3">
        <v>2</v>
      </c>
      <c r="M228" s="3">
        <v>4</v>
      </c>
      <c r="N228" s="3">
        <v>2</v>
      </c>
      <c r="O228" s="3">
        <v>2</v>
      </c>
      <c r="P228" s="3">
        <v>2</v>
      </c>
      <c r="Q228" s="3">
        <v>1</v>
      </c>
      <c r="R228" s="3">
        <f>SUM(F228:Q228)</f>
        <v>31</v>
      </c>
      <c r="S228" s="6">
        <f>R228-IF(COUNT(F228:Q228)&lt;12,0,MIN(F228:Q228))</f>
        <v>30</v>
      </c>
    </row>
    <row r="229" spans="1:19" x14ac:dyDescent="0.25">
      <c r="A229" s="3">
        <v>8</v>
      </c>
      <c r="B229" s="4" t="s">
        <v>233</v>
      </c>
      <c r="C229" s="4" t="s">
        <v>226</v>
      </c>
      <c r="D229" s="5">
        <v>8.5995370370370357E-3</v>
      </c>
      <c r="E229" s="3">
        <v>2</v>
      </c>
      <c r="F229" s="3">
        <v>8</v>
      </c>
      <c r="G229" s="3">
        <v>12</v>
      </c>
      <c r="H229" s="3">
        <v>6</v>
      </c>
      <c r="I229" s="3"/>
      <c r="J229" s="3"/>
      <c r="K229" s="3"/>
      <c r="L229" s="3"/>
      <c r="M229" s="3"/>
      <c r="N229" s="3"/>
      <c r="O229" s="3"/>
      <c r="P229" s="3"/>
      <c r="Q229" s="3"/>
      <c r="R229" s="3">
        <f>SUM(F229:Q229)</f>
        <v>26</v>
      </c>
      <c r="S229" s="6">
        <f>R229-IF(COUNT(F229:Q229)&lt;12,0,MIN(F229:Q229))</f>
        <v>26</v>
      </c>
    </row>
    <row r="230" spans="1:19" x14ac:dyDescent="0.25">
      <c r="A230" s="3">
        <v>9</v>
      </c>
      <c r="B230" s="4" t="s">
        <v>234</v>
      </c>
      <c r="C230" s="4" t="s">
        <v>226</v>
      </c>
      <c r="D230" s="5">
        <v>1.0078819444444444E-2</v>
      </c>
      <c r="E230" s="3">
        <v>7</v>
      </c>
      <c r="F230" s="3"/>
      <c r="G230" s="3">
        <v>8</v>
      </c>
      <c r="H230" s="3"/>
      <c r="I230" s="3"/>
      <c r="J230" s="3"/>
      <c r="K230" s="3"/>
      <c r="L230" s="3">
        <v>5</v>
      </c>
      <c r="M230" s="3"/>
      <c r="N230" s="3"/>
      <c r="O230" s="3"/>
      <c r="P230" s="3">
        <v>6</v>
      </c>
      <c r="Q230" s="3">
        <v>4</v>
      </c>
      <c r="R230" s="3">
        <f>SUM(F230:Q230)</f>
        <v>23</v>
      </c>
      <c r="S230" s="6">
        <f>R230-IF(COUNT(F230:Q230)&lt;12,0,MIN(F230:Q230))</f>
        <v>23</v>
      </c>
    </row>
    <row r="231" spans="1:19" x14ac:dyDescent="0.25">
      <c r="A231" s="3">
        <v>10</v>
      </c>
      <c r="B231" s="4" t="s">
        <v>235</v>
      </c>
      <c r="C231" s="4" t="s">
        <v>226</v>
      </c>
      <c r="D231" s="5">
        <v>1.0745023148148148E-2</v>
      </c>
      <c r="E231" s="3">
        <v>11</v>
      </c>
      <c r="F231" s="3">
        <v>4</v>
      </c>
      <c r="G231" s="3">
        <v>5</v>
      </c>
      <c r="H231" s="3"/>
      <c r="I231" s="3"/>
      <c r="J231" s="3"/>
      <c r="K231" s="3"/>
      <c r="L231" s="3"/>
      <c r="M231" s="3"/>
      <c r="N231" s="3"/>
      <c r="O231" s="3"/>
      <c r="P231" s="3">
        <v>6</v>
      </c>
      <c r="Q231" s="3">
        <v>5</v>
      </c>
      <c r="R231" s="3">
        <f>SUM(F231:Q231)</f>
        <v>20</v>
      </c>
      <c r="S231" s="6">
        <f>R231-IF(COUNT(F231:Q231)&lt;12,0,MIN(F231:Q231))</f>
        <v>20</v>
      </c>
    </row>
    <row r="232" spans="1:19" x14ac:dyDescent="0.25">
      <c r="A232" s="3">
        <v>11</v>
      </c>
      <c r="B232" s="4" t="s">
        <v>236</v>
      </c>
      <c r="C232" s="4" t="s">
        <v>226</v>
      </c>
      <c r="D232" s="5">
        <v>1.1701388888888891E-2</v>
      </c>
      <c r="E232" s="3">
        <v>2</v>
      </c>
      <c r="F232" s="3">
        <v>2</v>
      </c>
      <c r="G232" s="3">
        <v>5</v>
      </c>
      <c r="H232" s="3"/>
      <c r="I232" s="3"/>
      <c r="J232" s="3">
        <v>4</v>
      </c>
      <c r="K232" s="3"/>
      <c r="L232" s="3"/>
      <c r="M232" s="3">
        <v>3</v>
      </c>
      <c r="N232" s="3"/>
      <c r="O232" s="3"/>
      <c r="P232" s="3"/>
      <c r="Q232" s="3">
        <v>3</v>
      </c>
      <c r="R232" s="3">
        <f>SUM(F232:Q232)</f>
        <v>17</v>
      </c>
      <c r="S232" s="6">
        <f>R232-IF(COUNT(F232:Q232)&lt;12,0,MIN(F232:Q232))</f>
        <v>17</v>
      </c>
    </row>
    <row r="233" spans="1:19" x14ac:dyDescent="0.25">
      <c r="A233" s="3">
        <v>12</v>
      </c>
      <c r="B233" s="4" t="s">
        <v>237</v>
      </c>
      <c r="C233" s="4" t="s">
        <v>226</v>
      </c>
      <c r="D233" s="5">
        <v>1.2169675925925926E-2</v>
      </c>
      <c r="E233" s="3">
        <v>6</v>
      </c>
      <c r="F233" s="3"/>
      <c r="G233" s="3">
        <v>2</v>
      </c>
      <c r="H233" s="3">
        <v>2</v>
      </c>
      <c r="I233" s="3">
        <v>3</v>
      </c>
      <c r="J233" s="3">
        <v>2</v>
      </c>
      <c r="K233" s="3">
        <v>3</v>
      </c>
      <c r="L233" s="3"/>
      <c r="M233" s="3"/>
      <c r="N233" s="3"/>
      <c r="O233" s="3">
        <v>1</v>
      </c>
      <c r="P233" s="3"/>
      <c r="Q233" s="3"/>
      <c r="R233" s="3">
        <f>SUM(F233:Q233)</f>
        <v>13</v>
      </c>
      <c r="S233" s="6">
        <f>R233-IF(COUNT(F233:Q233)&lt;12,0,MIN(F233:Q233))</f>
        <v>13</v>
      </c>
    </row>
    <row r="234" spans="1:19" x14ac:dyDescent="0.25">
      <c r="A234" s="3">
        <v>13</v>
      </c>
      <c r="B234" s="4" t="s">
        <v>238</v>
      </c>
      <c r="C234" s="4" t="s">
        <v>226</v>
      </c>
      <c r="D234" s="5">
        <v>1.4032291666666667E-2</v>
      </c>
      <c r="E234" s="3">
        <v>11</v>
      </c>
      <c r="F234" s="3">
        <v>1</v>
      </c>
      <c r="G234" s="3">
        <v>2</v>
      </c>
      <c r="H234" s="3"/>
      <c r="I234" s="3"/>
      <c r="J234" s="3"/>
      <c r="K234" s="3">
        <v>1</v>
      </c>
      <c r="L234" s="3">
        <v>1</v>
      </c>
      <c r="M234" s="3">
        <v>1</v>
      </c>
      <c r="N234" s="3">
        <v>1</v>
      </c>
      <c r="O234" s="3"/>
      <c r="P234" s="3">
        <v>2</v>
      </c>
      <c r="Q234" s="3"/>
      <c r="R234" s="3">
        <f>SUM(F234:Q234)</f>
        <v>9</v>
      </c>
      <c r="S234" s="6">
        <f>R234-IF(COUNT(F234:Q234)&lt;12,0,MIN(F234:Q234))</f>
        <v>9</v>
      </c>
    </row>
    <row r="235" spans="1:19" x14ac:dyDescent="0.25">
      <c r="A235" s="3">
        <v>14</v>
      </c>
      <c r="B235" s="4" t="s">
        <v>240</v>
      </c>
      <c r="C235" s="4" t="s">
        <v>226</v>
      </c>
      <c r="D235" s="5">
        <v>1.1732754629629631E-2</v>
      </c>
      <c r="E235" s="3">
        <v>11</v>
      </c>
      <c r="F235" s="3"/>
      <c r="G235" s="3"/>
      <c r="H235" s="3"/>
      <c r="I235" s="3"/>
      <c r="J235" s="3"/>
      <c r="K235" s="3"/>
      <c r="L235" s="3"/>
      <c r="M235" s="3">
        <v>2</v>
      </c>
      <c r="N235" s="3"/>
      <c r="O235" s="3"/>
      <c r="P235" s="3">
        <v>4</v>
      </c>
      <c r="Q235" s="3">
        <v>2</v>
      </c>
      <c r="R235" s="3">
        <f>SUM(F235:Q235)</f>
        <v>8</v>
      </c>
      <c r="S235" s="6">
        <f>R235-IF(COUNT(F235:Q235)&lt;12,0,MIN(F235:Q235))</f>
        <v>8</v>
      </c>
    </row>
    <row r="236" spans="1:19" x14ac:dyDescent="0.25">
      <c r="A236" s="3">
        <v>15</v>
      </c>
      <c r="B236" s="4" t="s">
        <v>308</v>
      </c>
      <c r="C236" s="4" t="s">
        <v>226</v>
      </c>
      <c r="D236" s="5">
        <v>9.4594907407407405E-3</v>
      </c>
      <c r="E236" s="3">
        <v>12</v>
      </c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>
        <v>7</v>
      </c>
      <c r="R236" s="3">
        <f>SUM(F236:Q236)</f>
        <v>7</v>
      </c>
      <c r="S236" s="6">
        <f>R236-IF(COUNT(F236:Q236)&lt;12,0,MIN(F236:Q236))</f>
        <v>7</v>
      </c>
    </row>
    <row r="237" spans="1:19" x14ac:dyDescent="0.25">
      <c r="A237" s="3">
        <v>16</v>
      </c>
      <c r="B237" s="4" t="s">
        <v>239</v>
      </c>
      <c r="C237" s="4" t="s">
        <v>226</v>
      </c>
      <c r="D237" s="5">
        <v>1.1165277777777776E-2</v>
      </c>
      <c r="E237" s="3">
        <v>4</v>
      </c>
      <c r="F237" s="3"/>
      <c r="G237" s="3"/>
      <c r="H237" s="3">
        <v>2</v>
      </c>
      <c r="I237" s="3">
        <v>5</v>
      </c>
      <c r="J237" s="3"/>
      <c r="K237" s="3"/>
      <c r="L237" s="3"/>
      <c r="M237" s="3"/>
      <c r="N237" s="3"/>
      <c r="O237" s="3"/>
      <c r="P237" s="3"/>
      <c r="Q237" s="3"/>
      <c r="R237" s="3">
        <f>SUM(F237:Q237)</f>
        <v>7</v>
      </c>
      <c r="S237" s="6">
        <f>R237-IF(COUNT(F237:Q237)&lt;12,0,MIN(F237:Q237))</f>
        <v>7</v>
      </c>
    </row>
    <row r="238" spans="1:19" x14ac:dyDescent="0.25">
      <c r="A238" s="3">
        <v>17</v>
      </c>
      <c r="B238" s="4" t="s">
        <v>241</v>
      </c>
      <c r="C238" s="4" t="s">
        <v>226</v>
      </c>
      <c r="D238" s="5">
        <v>1.0936689814814814E-2</v>
      </c>
      <c r="E238" s="3">
        <v>11</v>
      </c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>
        <v>4</v>
      </c>
      <c r="Q238" s="3"/>
      <c r="R238" s="3">
        <f>SUM(F238:Q238)</f>
        <v>4</v>
      </c>
      <c r="S238" s="6">
        <f>R238-IF(COUNT(F238:Q238)&lt;12,0,MIN(F238:Q238))</f>
        <v>4</v>
      </c>
    </row>
    <row r="239" spans="1:19" x14ac:dyDescent="0.25">
      <c r="A239" s="3">
        <v>18</v>
      </c>
      <c r="B239" s="4" t="s">
        <v>242</v>
      </c>
      <c r="C239" s="4" t="s">
        <v>226</v>
      </c>
      <c r="D239" s="5">
        <v>1.4093171296296295E-2</v>
      </c>
      <c r="E239" s="3">
        <v>4</v>
      </c>
      <c r="F239" s="3"/>
      <c r="G239" s="3"/>
      <c r="H239" s="3"/>
      <c r="I239" s="3">
        <v>1</v>
      </c>
      <c r="J239" s="3"/>
      <c r="K239" s="3"/>
      <c r="L239" s="3"/>
      <c r="M239" s="3"/>
      <c r="N239" s="3"/>
      <c r="O239" s="3"/>
      <c r="P239" s="3"/>
      <c r="Q239" s="3"/>
      <c r="R239" s="3">
        <f>SUM(F239:Q239)</f>
        <v>1</v>
      </c>
      <c r="S239" s="6">
        <f>R239-IF(COUNT(F239:Q239)&lt;12,0,MIN(F239:Q239))</f>
        <v>1</v>
      </c>
    </row>
    <row r="240" spans="1:19" x14ac:dyDescent="0.25">
      <c r="A240" s="3">
        <v>19</v>
      </c>
      <c r="B240" s="4" t="s">
        <v>243</v>
      </c>
      <c r="C240" s="4" t="s">
        <v>226</v>
      </c>
      <c r="D240" s="5">
        <v>1.4930555555555556E-2</v>
      </c>
      <c r="E240" s="3">
        <v>5</v>
      </c>
      <c r="F240" s="3"/>
      <c r="G240" s="3"/>
      <c r="H240" s="3"/>
      <c r="I240" s="3"/>
      <c r="J240" s="3">
        <v>1</v>
      </c>
      <c r="K240" s="3"/>
      <c r="L240" s="3"/>
      <c r="M240" s="3"/>
      <c r="N240" s="3"/>
      <c r="O240" s="3"/>
      <c r="P240" s="3"/>
      <c r="Q240" s="3"/>
      <c r="R240" s="3">
        <f>SUM(F240:Q240)</f>
        <v>1</v>
      </c>
      <c r="S240" s="6">
        <f>R240-IF(COUNT(F240:Q240)&lt;12,0,MIN(F240:Q240))</f>
        <v>1</v>
      </c>
    </row>
    <row r="241" spans="1:19" x14ac:dyDescent="0.25">
      <c r="A241" s="3">
        <v>1</v>
      </c>
      <c r="B241" s="4" t="s">
        <v>244</v>
      </c>
      <c r="C241" s="4" t="s">
        <v>245</v>
      </c>
      <c r="D241" s="5">
        <v>9.6223379629629627E-3</v>
      </c>
      <c r="E241" s="3">
        <v>9</v>
      </c>
      <c r="F241" s="3">
        <v>10</v>
      </c>
      <c r="G241" s="3">
        <v>11</v>
      </c>
      <c r="H241" s="3">
        <v>5</v>
      </c>
      <c r="I241" s="3">
        <v>12</v>
      </c>
      <c r="J241" s="3">
        <v>5</v>
      </c>
      <c r="K241" s="3">
        <v>7</v>
      </c>
      <c r="L241" s="3">
        <v>3</v>
      </c>
      <c r="M241" s="3"/>
      <c r="N241" s="3">
        <v>10</v>
      </c>
      <c r="O241" s="3">
        <v>4</v>
      </c>
      <c r="P241" s="3"/>
      <c r="Q241" s="3">
        <v>6</v>
      </c>
      <c r="R241" s="3">
        <f>SUM(F241:Q241)</f>
        <v>73</v>
      </c>
      <c r="S241" s="6">
        <f>R241-IF(COUNT(F241:Q241)&lt;12,0,MIN(F241:Q241))</f>
        <v>73</v>
      </c>
    </row>
    <row r="242" spans="1:19" x14ac:dyDescent="0.25">
      <c r="A242" s="3">
        <v>2</v>
      </c>
      <c r="B242" s="4" t="s">
        <v>246</v>
      </c>
      <c r="C242" s="4" t="s">
        <v>245</v>
      </c>
      <c r="D242" s="5">
        <v>1.0002777777777779E-2</v>
      </c>
      <c r="E242" s="3">
        <v>6</v>
      </c>
      <c r="F242" s="3">
        <v>11</v>
      </c>
      <c r="G242" s="3">
        <v>9</v>
      </c>
      <c r="H242" s="3"/>
      <c r="I242" s="3">
        <v>10</v>
      </c>
      <c r="J242" s="3">
        <v>3</v>
      </c>
      <c r="K242" s="3">
        <v>6</v>
      </c>
      <c r="L242" s="3"/>
      <c r="M242" s="3"/>
      <c r="N242" s="3"/>
      <c r="O242" s="3"/>
      <c r="P242" s="3"/>
      <c r="Q242" s="3"/>
      <c r="R242" s="3">
        <f>SUM(F242:Q242)</f>
        <v>39</v>
      </c>
      <c r="S242" s="6">
        <f>R242-IF(COUNT(F242:Q242)&lt;12,0,MIN(F242:Q242))</f>
        <v>39</v>
      </c>
    </row>
    <row r="243" spans="1:19" x14ac:dyDescent="0.25">
      <c r="A243" s="3">
        <v>3</v>
      </c>
      <c r="B243" s="4" t="s">
        <v>249</v>
      </c>
      <c r="C243" s="4" t="s">
        <v>245</v>
      </c>
      <c r="D243" s="5">
        <v>9.8356481481481489E-3</v>
      </c>
      <c r="E243" s="3">
        <v>11</v>
      </c>
      <c r="F243" s="3">
        <v>9</v>
      </c>
      <c r="G243" s="3"/>
      <c r="H243" s="3"/>
      <c r="I243" s="3"/>
      <c r="J243" s="3"/>
      <c r="K243" s="3"/>
      <c r="L243" s="3"/>
      <c r="M243" s="3"/>
      <c r="N243" s="3">
        <v>9</v>
      </c>
      <c r="O243" s="3"/>
      <c r="P243" s="3">
        <v>4</v>
      </c>
      <c r="Q243" s="3">
        <v>5</v>
      </c>
      <c r="R243" s="3">
        <f>SUM(F243:Q243)</f>
        <v>27</v>
      </c>
      <c r="S243" s="6">
        <f>R243-IF(COUNT(F243:Q243)&lt;12,0,MIN(F243:Q243))</f>
        <v>27</v>
      </c>
    </row>
    <row r="244" spans="1:19" x14ac:dyDescent="0.25">
      <c r="A244" s="3">
        <v>4</v>
      </c>
      <c r="B244" s="4" t="s">
        <v>247</v>
      </c>
      <c r="C244" s="4" t="s">
        <v>245</v>
      </c>
      <c r="D244" s="5">
        <v>1.2031134259259259E-2</v>
      </c>
      <c r="E244" s="3">
        <v>7</v>
      </c>
      <c r="F244" s="3">
        <v>4</v>
      </c>
      <c r="G244" s="3">
        <v>5</v>
      </c>
      <c r="H244" s="3">
        <v>3</v>
      </c>
      <c r="I244" s="3">
        <v>5</v>
      </c>
      <c r="J244" s="3">
        <v>1</v>
      </c>
      <c r="K244" s="3">
        <v>4</v>
      </c>
      <c r="L244" s="3">
        <v>2</v>
      </c>
      <c r="M244" s="3">
        <v>1</v>
      </c>
      <c r="N244" s="3">
        <v>1</v>
      </c>
      <c r="O244" s="3"/>
      <c r="P244" s="3"/>
      <c r="Q244" s="3"/>
      <c r="R244" s="3">
        <f>SUM(F244:Q244)</f>
        <v>26</v>
      </c>
      <c r="S244" s="6">
        <f>R244-IF(COUNT(F244:Q244)&lt;12,0,MIN(F244:Q244))</f>
        <v>26</v>
      </c>
    </row>
    <row r="245" spans="1:19" x14ac:dyDescent="0.25">
      <c r="A245" s="3">
        <v>5</v>
      </c>
      <c r="B245" s="4" t="s">
        <v>248</v>
      </c>
      <c r="C245" s="4" t="s">
        <v>245</v>
      </c>
      <c r="D245" s="5">
        <v>8.0439814814814818E-3</v>
      </c>
      <c r="E245" s="3">
        <v>2</v>
      </c>
      <c r="F245" s="3">
        <v>12</v>
      </c>
      <c r="G245" s="3">
        <v>13</v>
      </c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>
        <f>SUM(F245:Q245)</f>
        <v>25</v>
      </c>
      <c r="S245" s="6">
        <f>R245-IF(COUNT(F245:Q245)&lt;12,0,MIN(F245:Q245))</f>
        <v>25</v>
      </c>
    </row>
    <row r="246" spans="1:19" x14ac:dyDescent="0.25">
      <c r="A246" s="3">
        <v>6</v>
      </c>
      <c r="B246" s="4" t="s">
        <v>250</v>
      </c>
      <c r="C246" s="4" t="s">
        <v>245</v>
      </c>
      <c r="D246" s="5">
        <v>1.0671527777777778E-2</v>
      </c>
      <c r="E246" s="3">
        <v>9</v>
      </c>
      <c r="F246" s="3"/>
      <c r="G246" s="3"/>
      <c r="H246" s="3"/>
      <c r="I246" s="3">
        <v>4</v>
      </c>
      <c r="J246" s="3"/>
      <c r="K246" s="3">
        <v>3</v>
      </c>
      <c r="L246" s="3">
        <v>3</v>
      </c>
      <c r="M246" s="3">
        <v>2</v>
      </c>
      <c r="N246" s="3">
        <v>7</v>
      </c>
      <c r="O246" s="3">
        <v>1</v>
      </c>
      <c r="P246" s="3">
        <v>1</v>
      </c>
      <c r="Q246" s="3"/>
      <c r="R246" s="3">
        <f>SUM(F246:Q246)</f>
        <v>21</v>
      </c>
      <c r="S246" s="6">
        <f>R246-IF(COUNT(F246:Q246)&lt;12,0,MIN(F246:Q246))</f>
        <v>21</v>
      </c>
    </row>
    <row r="247" spans="1:19" x14ac:dyDescent="0.25">
      <c r="A247" s="3">
        <v>7</v>
      </c>
      <c r="B247" s="4" t="s">
        <v>251</v>
      </c>
      <c r="C247" s="4" t="s">
        <v>245</v>
      </c>
      <c r="D247" s="5">
        <v>8.8121527777777781E-3</v>
      </c>
      <c r="E247" s="3">
        <v>3</v>
      </c>
      <c r="F247" s="3"/>
      <c r="G247" s="3">
        <v>11</v>
      </c>
      <c r="H247" s="3">
        <v>6</v>
      </c>
      <c r="I247" s="3"/>
      <c r="J247" s="3"/>
      <c r="K247" s="3"/>
      <c r="L247" s="3"/>
      <c r="M247" s="3"/>
      <c r="N247" s="3"/>
      <c r="O247" s="3"/>
      <c r="P247" s="3"/>
      <c r="Q247" s="3"/>
      <c r="R247" s="3">
        <f>SUM(F247:Q247)</f>
        <v>17</v>
      </c>
      <c r="S247" s="6">
        <f>R247-IF(COUNT(F247:Q247)&lt;12,0,MIN(F247:Q247))</f>
        <v>17</v>
      </c>
    </row>
    <row r="248" spans="1:19" x14ac:dyDescent="0.25">
      <c r="A248" s="3">
        <v>8</v>
      </c>
      <c r="B248" s="4" t="s">
        <v>252</v>
      </c>
      <c r="C248" s="4" t="s">
        <v>245</v>
      </c>
      <c r="D248" s="5">
        <v>1.1932870370370371E-2</v>
      </c>
      <c r="E248" s="3">
        <v>2</v>
      </c>
      <c r="F248" s="3">
        <v>6</v>
      </c>
      <c r="G248" s="3">
        <v>8</v>
      </c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>
        <f>SUM(F248:Q248)</f>
        <v>14</v>
      </c>
      <c r="S248" s="6">
        <f>R248-IF(COUNT(F248:Q248)&lt;12,0,MIN(F248:Q248))</f>
        <v>14</v>
      </c>
    </row>
    <row r="249" spans="1:19" x14ac:dyDescent="0.25">
      <c r="A249" s="3">
        <v>9</v>
      </c>
      <c r="B249" s="4" t="s">
        <v>253</v>
      </c>
      <c r="C249" s="4" t="s">
        <v>245</v>
      </c>
      <c r="D249" s="5">
        <v>1.0735532407407407E-2</v>
      </c>
      <c r="E249" s="3">
        <v>4</v>
      </c>
      <c r="F249" s="3"/>
      <c r="G249" s="3"/>
      <c r="H249" s="3"/>
      <c r="I249" s="3">
        <v>9</v>
      </c>
      <c r="J249" s="3"/>
      <c r="K249" s="3"/>
      <c r="L249" s="3"/>
      <c r="M249" s="3"/>
      <c r="N249" s="3"/>
      <c r="O249" s="3"/>
      <c r="P249" s="3"/>
      <c r="Q249" s="3"/>
      <c r="R249" s="3">
        <f>SUM(F249:Q249)</f>
        <v>9</v>
      </c>
      <c r="S249" s="6">
        <f>R249-IF(COUNT(F249:Q249)&lt;12,0,MIN(F249:Q249))</f>
        <v>9</v>
      </c>
    </row>
    <row r="250" spans="1:19" x14ac:dyDescent="0.25">
      <c r="A250" s="3">
        <v>10</v>
      </c>
      <c r="B250" s="4" t="s">
        <v>254</v>
      </c>
      <c r="C250" s="4" t="s">
        <v>245</v>
      </c>
      <c r="D250" s="5">
        <v>1.1327314814814816E-2</v>
      </c>
      <c r="E250" s="3">
        <v>1</v>
      </c>
      <c r="F250" s="3">
        <v>8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>
        <f>SUM(F250:Q250)</f>
        <v>8</v>
      </c>
      <c r="S250" s="6">
        <f>R250-IF(COUNT(F250:Q250)&lt;12,0,MIN(F250:Q250))</f>
        <v>8</v>
      </c>
    </row>
    <row r="251" spans="1:19" x14ac:dyDescent="0.25">
      <c r="A251" s="3">
        <v>11</v>
      </c>
      <c r="B251" s="4" t="s">
        <v>255</v>
      </c>
      <c r="C251" s="4" t="s">
        <v>245</v>
      </c>
      <c r="D251" s="5">
        <v>1.1817129629629629E-2</v>
      </c>
      <c r="E251" s="3">
        <v>2</v>
      </c>
      <c r="F251" s="3"/>
      <c r="G251" s="3">
        <v>8</v>
      </c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>
        <f>SUM(F251:Q251)</f>
        <v>8</v>
      </c>
      <c r="S251" s="6">
        <f>R251-IF(COUNT(F251:Q251)&lt;12,0,MIN(F251:Q251))</f>
        <v>8</v>
      </c>
    </row>
    <row r="252" spans="1:19" x14ac:dyDescent="0.25">
      <c r="A252" s="3">
        <v>12</v>
      </c>
      <c r="B252" s="4" t="s">
        <v>256</v>
      </c>
      <c r="C252" s="4" t="s">
        <v>245</v>
      </c>
      <c r="D252" s="5">
        <v>1.1949421296296295E-2</v>
      </c>
      <c r="E252" s="3">
        <v>4</v>
      </c>
      <c r="F252" s="3"/>
      <c r="G252" s="3"/>
      <c r="H252" s="3"/>
      <c r="I252" s="3">
        <v>8</v>
      </c>
      <c r="J252" s="3"/>
      <c r="K252" s="3"/>
      <c r="L252" s="3"/>
      <c r="M252" s="3"/>
      <c r="N252" s="3"/>
      <c r="O252" s="3"/>
      <c r="P252" s="3"/>
      <c r="Q252" s="3"/>
      <c r="R252" s="3">
        <f>SUM(F252:Q252)</f>
        <v>8</v>
      </c>
      <c r="S252" s="6">
        <f>R252-IF(COUNT(F252:Q252)&lt;12,0,MIN(F252:Q252))</f>
        <v>8</v>
      </c>
    </row>
    <row r="253" spans="1:19" x14ac:dyDescent="0.25">
      <c r="A253" s="3">
        <v>13</v>
      </c>
      <c r="B253" s="4" t="s">
        <v>257</v>
      </c>
      <c r="C253" s="4" t="s">
        <v>245</v>
      </c>
      <c r="D253" s="5">
        <v>9.3326388888888886E-3</v>
      </c>
      <c r="E253" s="3">
        <v>6</v>
      </c>
      <c r="F253" s="3"/>
      <c r="G253" s="3"/>
      <c r="H253" s="3"/>
      <c r="I253" s="3"/>
      <c r="J253" s="3"/>
      <c r="K253" s="3">
        <v>7</v>
      </c>
      <c r="L253" s="3"/>
      <c r="M253" s="3"/>
      <c r="N253" s="3"/>
      <c r="O253" s="3"/>
      <c r="P253" s="3"/>
      <c r="Q253" s="3"/>
      <c r="R253" s="3">
        <f>SUM(F253:Q253)</f>
        <v>7</v>
      </c>
      <c r="S253" s="6">
        <f>R253-IF(COUNT(F253:Q253)&lt;12,0,MIN(F253:Q253))</f>
        <v>7</v>
      </c>
    </row>
    <row r="254" spans="1:19" x14ac:dyDescent="0.25">
      <c r="A254" s="3">
        <v>14</v>
      </c>
      <c r="B254" s="4" t="s">
        <v>258</v>
      </c>
      <c r="C254" s="4" t="s">
        <v>245</v>
      </c>
      <c r="D254" s="5">
        <v>1.0315277777777777E-2</v>
      </c>
      <c r="E254" s="3">
        <v>9</v>
      </c>
      <c r="F254" s="3"/>
      <c r="G254" s="3"/>
      <c r="H254" s="3"/>
      <c r="I254" s="3"/>
      <c r="J254" s="3"/>
      <c r="K254" s="3"/>
      <c r="L254" s="3"/>
      <c r="M254" s="3"/>
      <c r="N254" s="3">
        <v>7</v>
      </c>
      <c r="O254" s="3"/>
      <c r="P254" s="3"/>
      <c r="Q254" s="3"/>
      <c r="R254" s="3">
        <f>SUM(F254:Q254)</f>
        <v>7</v>
      </c>
      <c r="S254" s="6">
        <f>R254-IF(COUNT(F254:Q254)&lt;12,0,MIN(F254:Q254))</f>
        <v>7</v>
      </c>
    </row>
    <row r="255" spans="1:19" x14ac:dyDescent="0.25">
      <c r="A255" s="3">
        <v>15</v>
      </c>
      <c r="B255" s="4" t="s">
        <v>259</v>
      </c>
      <c r="C255" s="4" t="s">
        <v>245</v>
      </c>
      <c r="D255" s="5">
        <v>1.1415972222222223E-2</v>
      </c>
      <c r="E255" s="3">
        <v>1</v>
      </c>
      <c r="F255" s="3">
        <v>7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>
        <f>SUM(F255:Q255)</f>
        <v>7</v>
      </c>
      <c r="S255" s="6">
        <f>R255-IF(COUNT(F255:Q255)&lt;12,0,MIN(F255:Q255))</f>
        <v>7</v>
      </c>
    </row>
    <row r="256" spans="1:19" x14ac:dyDescent="0.25">
      <c r="A256" s="3">
        <v>16</v>
      </c>
      <c r="B256" s="4" t="s">
        <v>260</v>
      </c>
      <c r="C256" s="4" t="s">
        <v>245</v>
      </c>
      <c r="D256" s="5">
        <v>1.1982291666666667E-2</v>
      </c>
      <c r="E256" s="3">
        <v>4</v>
      </c>
      <c r="F256" s="3"/>
      <c r="G256" s="3"/>
      <c r="H256" s="3"/>
      <c r="I256" s="3">
        <v>7</v>
      </c>
      <c r="J256" s="3"/>
      <c r="K256" s="3"/>
      <c r="L256" s="3"/>
      <c r="M256" s="3"/>
      <c r="N256" s="3"/>
      <c r="O256" s="3"/>
      <c r="P256" s="3"/>
      <c r="Q256" s="3"/>
      <c r="R256" s="3">
        <f>SUM(F256:Q256)</f>
        <v>7</v>
      </c>
      <c r="S256" s="6">
        <f>R256-IF(COUNT(F256:Q256)&lt;12,0,MIN(F256:Q256))</f>
        <v>7</v>
      </c>
    </row>
    <row r="257" spans="1:19" x14ac:dyDescent="0.25">
      <c r="A257" s="3">
        <v>17</v>
      </c>
      <c r="B257" s="4" t="s">
        <v>261</v>
      </c>
      <c r="C257" s="4" t="s">
        <v>245</v>
      </c>
      <c r="D257" s="5">
        <v>1.1637268518518517E-2</v>
      </c>
      <c r="E257" s="3">
        <v>3</v>
      </c>
      <c r="F257" s="3"/>
      <c r="G257" s="3"/>
      <c r="H257" s="3">
        <v>3</v>
      </c>
      <c r="I257" s="3"/>
      <c r="J257" s="3"/>
      <c r="K257" s="3"/>
      <c r="L257" s="3"/>
      <c r="M257" s="3"/>
      <c r="N257" s="3">
        <v>3</v>
      </c>
      <c r="O257" s="3"/>
      <c r="P257" s="3"/>
      <c r="Q257" s="3"/>
      <c r="R257" s="3">
        <f>SUM(F257:Q257)</f>
        <v>6</v>
      </c>
      <c r="S257" s="6">
        <f>R257-IF(COUNT(F257:Q257)&lt;12,0,MIN(F257:Q257))</f>
        <v>6</v>
      </c>
    </row>
    <row r="258" spans="1:19" x14ac:dyDescent="0.25">
      <c r="A258" s="3">
        <v>18</v>
      </c>
      <c r="B258" s="4" t="s">
        <v>262</v>
      </c>
      <c r="C258" s="4" t="s">
        <v>245</v>
      </c>
      <c r="D258" s="5">
        <v>1.1998495370370371E-2</v>
      </c>
      <c r="E258" s="3">
        <v>4</v>
      </c>
      <c r="F258" s="3"/>
      <c r="G258" s="3"/>
      <c r="H258" s="3"/>
      <c r="I258" s="3">
        <v>6</v>
      </c>
      <c r="J258" s="3"/>
      <c r="K258" s="3"/>
      <c r="L258" s="3"/>
      <c r="M258" s="3"/>
      <c r="N258" s="3"/>
      <c r="O258" s="3"/>
      <c r="P258" s="3"/>
      <c r="Q258" s="3"/>
      <c r="R258" s="3">
        <f>SUM(F258:Q258)</f>
        <v>6</v>
      </c>
      <c r="S258" s="6">
        <f>R258-IF(COUNT(F258:Q258)&lt;12,0,MIN(F258:Q258))</f>
        <v>6</v>
      </c>
    </row>
    <row r="259" spans="1:19" x14ac:dyDescent="0.25">
      <c r="A259" s="3">
        <v>19</v>
      </c>
      <c r="B259" s="4" t="s">
        <v>263</v>
      </c>
      <c r="C259" s="4" t="s">
        <v>245</v>
      </c>
      <c r="D259" s="5">
        <v>1.2060185185185186E-2</v>
      </c>
      <c r="E259" s="3">
        <v>2</v>
      </c>
      <c r="F259" s="3"/>
      <c r="G259" s="3">
        <v>6</v>
      </c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>
        <f>SUM(F259:Q259)</f>
        <v>6</v>
      </c>
      <c r="S259" s="6">
        <f>R259-IF(COUNT(F259:Q259)&lt;12,0,MIN(F259:Q259))</f>
        <v>6</v>
      </c>
    </row>
    <row r="260" spans="1:19" x14ac:dyDescent="0.25">
      <c r="A260" s="3">
        <v>20</v>
      </c>
      <c r="B260" s="4" t="s">
        <v>264</v>
      </c>
      <c r="C260" s="4" t="s">
        <v>245</v>
      </c>
      <c r="D260" s="5">
        <v>1.3341666666666667E-2</v>
      </c>
      <c r="E260" s="3">
        <v>1</v>
      </c>
      <c r="F260" s="3">
        <v>3</v>
      </c>
      <c r="G260" s="3">
        <v>3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>
        <f>SUM(F260:Q260)</f>
        <v>6</v>
      </c>
      <c r="S260" s="6">
        <f>R260-IF(COUNT(F260:Q260)&lt;12,0,MIN(F260:Q260))</f>
        <v>6</v>
      </c>
    </row>
    <row r="261" spans="1:19" x14ac:dyDescent="0.25">
      <c r="A261" s="3">
        <v>21</v>
      </c>
      <c r="B261" s="4" t="s">
        <v>265</v>
      </c>
      <c r="C261" s="4" t="s">
        <v>245</v>
      </c>
      <c r="D261" s="5">
        <v>1.0759375E-2</v>
      </c>
      <c r="E261" s="3">
        <v>11</v>
      </c>
      <c r="F261" s="3"/>
      <c r="G261" s="3"/>
      <c r="H261" s="3"/>
      <c r="I261" s="3"/>
      <c r="J261" s="3"/>
      <c r="K261" s="3"/>
      <c r="L261" s="3"/>
      <c r="M261" s="3"/>
      <c r="N261" s="3"/>
      <c r="O261" s="3">
        <v>2</v>
      </c>
      <c r="P261" s="3">
        <v>3</v>
      </c>
      <c r="Q261" s="3"/>
      <c r="R261" s="3">
        <f>SUM(F261:Q261)</f>
        <v>5</v>
      </c>
      <c r="S261" s="6">
        <f>R261-IF(COUNT(F261:Q261)&lt;12,0,MIN(F261:Q261))</f>
        <v>5</v>
      </c>
    </row>
    <row r="262" spans="1:19" x14ac:dyDescent="0.25">
      <c r="A262" s="3">
        <v>22</v>
      </c>
      <c r="B262" s="4" t="s">
        <v>266</v>
      </c>
      <c r="C262" s="4" t="s">
        <v>245</v>
      </c>
      <c r="D262" s="5">
        <v>1.1143981481481482E-2</v>
      </c>
      <c r="E262" s="3">
        <v>9</v>
      </c>
      <c r="F262" s="3"/>
      <c r="G262" s="3"/>
      <c r="H262" s="3"/>
      <c r="I262" s="3"/>
      <c r="J262" s="3"/>
      <c r="K262" s="3"/>
      <c r="L262" s="3"/>
      <c r="M262" s="3"/>
      <c r="N262" s="3">
        <v>5</v>
      </c>
      <c r="O262" s="3"/>
      <c r="P262" s="3"/>
      <c r="Q262" s="3"/>
      <c r="R262" s="3">
        <f>SUM(F262:Q262)</f>
        <v>5</v>
      </c>
      <c r="S262" s="6">
        <f>R262-IF(COUNT(F262:Q262)&lt;12,0,MIN(F262:Q262))</f>
        <v>5</v>
      </c>
    </row>
    <row r="263" spans="1:19" x14ac:dyDescent="0.25">
      <c r="A263" s="3">
        <v>23</v>
      </c>
      <c r="B263" s="4" t="s">
        <v>267</v>
      </c>
      <c r="C263" s="4" t="s">
        <v>245</v>
      </c>
      <c r="D263" s="5">
        <v>1.2581018518518519E-2</v>
      </c>
      <c r="E263" s="3">
        <v>2</v>
      </c>
      <c r="F263" s="3"/>
      <c r="G263" s="3">
        <v>5</v>
      </c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>
        <f>SUM(F263:Q263)</f>
        <v>5</v>
      </c>
      <c r="S263" s="6">
        <f>R263-IF(COUNT(F263:Q263)&lt;12,0,MIN(F263:Q263))</f>
        <v>5</v>
      </c>
    </row>
    <row r="264" spans="1:19" x14ac:dyDescent="0.25">
      <c r="A264" s="3">
        <v>24</v>
      </c>
      <c r="B264" s="4" t="s">
        <v>268</v>
      </c>
      <c r="C264" s="4" t="s">
        <v>245</v>
      </c>
      <c r="D264" s="5">
        <v>1.2904976851851852E-2</v>
      </c>
      <c r="E264" s="3">
        <v>1</v>
      </c>
      <c r="F264" s="3">
        <v>5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>
        <f>SUM(F264:Q264)</f>
        <v>5</v>
      </c>
      <c r="S264" s="6">
        <f>R264-IF(COUNT(F264:Q264)&lt;12,0,MIN(F264:Q264))</f>
        <v>5</v>
      </c>
    </row>
    <row r="265" spans="1:19" x14ac:dyDescent="0.25">
      <c r="A265" s="3">
        <v>25</v>
      </c>
      <c r="B265" s="4" t="s">
        <v>309</v>
      </c>
      <c r="C265" s="4" t="s">
        <v>245</v>
      </c>
      <c r="D265" s="5">
        <v>1.0434259259259259E-2</v>
      </c>
      <c r="E265" s="3">
        <v>12</v>
      </c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>
        <v>4</v>
      </c>
      <c r="R265" s="3">
        <f>SUM(F265:Q265)</f>
        <v>4</v>
      </c>
      <c r="S265" s="6">
        <f>R265-IF(COUNT(F265:Q265)&lt;12,0,MIN(F265:Q265))</f>
        <v>4</v>
      </c>
    </row>
    <row r="266" spans="1:19" x14ac:dyDescent="0.25">
      <c r="A266" s="3">
        <v>26</v>
      </c>
      <c r="B266" s="4" t="s">
        <v>269</v>
      </c>
      <c r="C266" s="4" t="s">
        <v>245</v>
      </c>
      <c r="D266" s="5">
        <v>1.1108101851851853E-2</v>
      </c>
      <c r="E266" s="3">
        <v>6</v>
      </c>
      <c r="F266" s="3"/>
      <c r="G266" s="3"/>
      <c r="H266" s="3"/>
      <c r="I266" s="3"/>
      <c r="J266" s="3"/>
      <c r="K266" s="3">
        <v>4</v>
      </c>
      <c r="L266" s="3"/>
      <c r="M266" s="3"/>
      <c r="N266" s="3"/>
      <c r="O266" s="3"/>
      <c r="P266" s="3"/>
      <c r="Q266" s="3"/>
      <c r="R266" s="3">
        <f>SUM(F266:Q266)</f>
        <v>4</v>
      </c>
      <c r="S266" s="6">
        <f>R266-IF(COUNT(F266:Q266)&lt;12,0,MIN(F266:Q266))</f>
        <v>4</v>
      </c>
    </row>
    <row r="267" spans="1:19" x14ac:dyDescent="0.25">
      <c r="A267" s="3">
        <v>27</v>
      </c>
      <c r="B267" s="4" t="s">
        <v>270</v>
      </c>
      <c r="C267" s="4" t="s">
        <v>245</v>
      </c>
      <c r="D267" s="5">
        <v>1.1265162037037037E-2</v>
      </c>
      <c r="E267" s="3">
        <v>9</v>
      </c>
      <c r="F267" s="3"/>
      <c r="G267" s="3"/>
      <c r="H267" s="3"/>
      <c r="I267" s="3"/>
      <c r="J267" s="3"/>
      <c r="K267" s="3"/>
      <c r="L267" s="3"/>
      <c r="M267" s="3"/>
      <c r="N267" s="3">
        <v>4</v>
      </c>
      <c r="O267" s="3"/>
      <c r="P267" s="3"/>
      <c r="Q267" s="3"/>
      <c r="R267" s="3">
        <f>SUM(F267:Q267)</f>
        <v>4</v>
      </c>
      <c r="S267" s="6">
        <f>R267-IF(COUNT(F267:Q267)&lt;12,0,MIN(F267:Q267))</f>
        <v>4</v>
      </c>
    </row>
    <row r="268" spans="1:19" x14ac:dyDescent="0.25">
      <c r="A268" s="3">
        <v>28</v>
      </c>
      <c r="B268" s="4" t="s">
        <v>271</v>
      </c>
      <c r="C268" s="4" t="s">
        <v>245</v>
      </c>
      <c r="D268" s="5">
        <v>1.4490740740740742E-2</v>
      </c>
      <c r="E268" s="3">
        <v>2</v>
      </c>
      <c r="F268" s="3">
        <v>1</v>
      </c>
      <c r="G268" s="3">
        <v>3</v>
      </c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>
        <f>SUM(F268:Q268)</f>
        <v>4</v>
      </c>
      <c r="S268" s="6">
        <f>R268-IF(COUNT(F268:Q268)&lt;12,0,MIN(F268:Q268))</f>
        <v>4</v>
      </c>
    </row>
    <row r="269" spans="1:19" x14ac:dyDescent="0.25">
      <c r="A269" s="3">
        <v>29</v>
      </c>
      <c r="B269" s="4" t="s">
        <v>272</v>
      </c>
      <c r="C269" s="4" t="s">
        <v>245</v>
      </c>
      <c r="D269" s="5">
        <v>1.0636111111111112E-2</v>
      </c>
      <c r="E269" s="3">
        <v>10</v>
      </c>
      <c r="F269" s="3"/>
      <c r="G269" s="3"/>
      <c r="H269" s="3"/>
      <c r="I269" s="3"/>
      <c r="J269" s="3"/>
      <c r="K269" s="3"/>
      <c r="L269" s="3"/>
      <c r="M269" s="3"/>
      <c r="N269" s="3"/>
      <c r="O269" s="3">
        <v>3</v>
      </c>
      <c r="P269" s="3"/>
      <c r="Q269" s="3"/>
      <c r="R269" s="3">
        <f>SUM(F269:Q269)</f>
        <v>3</v>
      </c>
      <c r="S269" s="6">
        <f>R269-IF(COUNT(F269:Q269)&lt;12,0,MIN(F269:Q269))</f>
        <v>3</v>
      </c>
    </row>
    <row r="270" spans="1:19" x14ac:dyDescent="0.25">
      <c r="A270" s="3">
        <v>30</v>
      </c>
      <c r="B270" s="4" t="s">
        <v>310</v>
      </c>
      <c r="C270" s="4" t="s">
        <v>245</v>
      </c>
      <c r="D270" s="5">
        <v>1.0730092592592591E-2</v>
      </c>
      <c r="E270" s="3">
        <v>12</v>
      </c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>
        <v>3</v>
      </c>
      <c r="R270" s="3">
        <f>SUM(F270:Q270)</f>
        <v>3</v>
      </c>
      <c r="S270" s="6">
        <f>R270-IF(COUNT(F270:Q270)&lt;12,0,MIN(F270:Q270))</f>
        <v>3</v>
      </c>
    </row>
    <row r="271" spans="1:19" x14ac:dyDescent="0.25">
      <c r="A271" s="3">
        <v>31</v>
      </c>
      <c r="B271" s="4" t="s">
        <v>273</v>
      </c>
      <c r="C271" s="4" t="s">
        <v>245</v>
      </c>
      <c r="D271" s="5">
        <v>1.2996180555555556E-2</v>
      </c>
      <c r="E271" s="3">
        <v>4</v>
      </c>
      <c r="F271" s="3"/>
      <c r="G271" s="3"/>
      <c r="H271" s="3"/>
      <c r="I271" s="3">
        <v>3</v>
      </c>
      <c r="J271" s="3"/>
      <c r="K271" s="3"/>
      <c r="L271" s="3"/>
      <c r="M271" s="3"/>
      <c r="N271" s="3"/>
      <c r="O271" s="3"/>
      <c r="P271" s="3"/>
      <c r="Q271" s="3"/>
      <c r="R271" s="3">
        <f>SUM(F271:Q271)</f>
        <v>3</v>
      </c>
      <c r="S271" s="6">
        <f>R271-IF(COUNT(F271:Q271)&lt;12,0,MIN(F271:Q271))</f>
        <v>3</v>
      </c>
    </row>
    <row r="272" spans="1:19" x14ac:dyDescent="0.25">
      <c r="A272" s="3">
        <v>32</v>
      </c>
      <c r="B272" s="4" t="s">
        <v>274</v>
      </c>
      <c r="C272" s="4" t="s">
        <v>245</v>
      </c>
      <c r="D272" s="5">
        <v>1.0851273148148148E-2</v>
      </c>
      <c r="E272" s="3">
        <v>5</v>
      </c>
      <c r="F272" s="3"/>
      <c r="G272" s="3"/>
      <c r="H272" s="3"/>
      <c r="I272" s="3"/>
      <c r="J272" s="3">
        <v>2</v>
      </c>
      <c r="K272" s="3"/>
      <c r="L272" s="3"/>
      <c r="M272" s="3"/>
      <c r="N272" s="3"/>
      <c r="O272" s="3"/>
      <c r="P272" s="3"/>
      <c r="Q272" s="3"/>
      <c r="R272" s="3">
        <f>SUM(F272:Q272)</f>
        <v>2</v>
      </c>
      <c r="S272" s="6">
        <f>R272-IF(COUNT(F272:Q272)&lt;12,0,MIN(F272:Q272))</f>
        <v>2</v>
      </c>
    </row>
    <row r="273" spans="1:19" x14ac:dyDescent="0.25">
      <c r="A273" s="3">
        <v>33</v>
      </c>
      <c r="B273" s="4" t="s">
        <v>311</v>
      </c>
      <c r="C273" s="4" t="s">
        <v>245</v>
      </c>
      <c r="D273" s="5">
        <v>1.1606944444444442E-2</v>
      </c>
      <c r="E273" s="3">
        <v>12</v>
      </c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>
        <v>2</v>
      </c>
      <c r="R273" s="3">
        <f>SUM(F273:Q273)</f>
        <v>2</v>
      </c>
      <c r="S273" s="6">
        <f>R273-IF(COUNT(F273:Q273)&lt;12,0,MIN(F273:Q273))</f>
        <v>2</v>
      </c>
    </row>
    <row r="274" spans="1:19" x14ac:dyDescent="0.25">
      <c r="A274" s="3">
        <v>34</v>
      </c>
      <c r="B274" s="4" t="s">
        <v>275</v>
      </c>
      <c r="C274" s="4" t="s">
        <v>245</v>
      </c>
      <c r="D274" s="5">
        <v>1.240451388888889E-2</v>
      </c>
      <c r="E274" s="3">
        <v>9</v>
      </c>
      <c r="F274" s="3"/>
      <c r="G274" s="3"/>
      <c r="H274" s="3"/>
      <c r="I274" s="3"/>
      <c r="J274" s="3"/>
      <c r="K274" s="3"/>
      <c r="L274" s="3"/>
      <c r="M274" s="3"/>
      <c r="N274" s="3">
        <v>2</v>
      </c>
      <c r="O274" s="3"/>
      <c r="P274" s="3"/>
      <c r="Q274" s="3"/>
      <c r="R274" s="3">
        <f>SUM(F274:Q274)</f>
        <v>2</v>
      </c>
      <c r="S274" s="6">
        <f>R274-IF(COUNT(F274:Q274)&lt;12,0,MIN(F274:Q274))</f>
        <v>2</v>
      </c>
    </row>
    <row r="275" spans="1:19" x14ac:dyDescent="0.25">
      <c r="A275" s="3">
        <v>35</v>
      </c>
      <c r="B275" s="4" t="s">
        <v>276</v>
      </c>
      <c r="C275" s="4" t="s">
        <v>245</v>
      </c>
      <c r="D275" s="5">
        <v>1.3588888888888888E-2</v>
      </c>
      <c r="E275" s="3">
        <v>1</v>
      </c>
      <c r="F275" s="3">
        <v>2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>
        <f>SUM(F275:Q275)</f>
        <v>2</v>
      </c>
      <c r="S275" s="6">
        <f>R275-IF(COUNT(F275:Q275)&lt;12,0,MIN(F275:Q275))</f>
        <v>2</v>
      </c>
    </row>
    <row r="276" spans="1:19" x14ac:dyDescent="0.25">
      <c r="A276" s="3">
        <v>36</v>
      </c>
      <c r="B276" s="4" t="s">
        <v>277</v>
      </c>
      <c r="C276" s="4" t="s">
        <v>245</v>
      </c>
      <c r="D276" s="5">
        <v>1.3785995370370369E-2</v>
      </c>
      <c r="E276" s="3">
        <v>4</v>
      </c>
      <c r="F276" s="3"/>
      <c r="G276" s="3"/>
      <c r="H276" s="3"/>
      <c r="I276" s="3">
        <v>2</v>
      </c>
      <c r="J276" s="3"/>
      <c r="K276" s="3"/>
      <c r="L276" s="3"/>
      <c r="M276" s="3"/>
      <c r="N276" s="3"/>
      <c r="O276" s="3"/>
      <c r="P276" s="3"/>
      <c r="Q276" s="3"/>
      <c r="R276" s="3">
        <f>SUM(F276:Q276)</f>
        <v>2</v>
      </c>
      <c r="S276" s="6">
        <f>R276-IF(COUNT(F276:Q276)&lt;12,0,MIN(F276:Q276))</f>
        <v>2</v>
      </c>
    </row>
    <row r="277" spans="1:19" x14ac:dyDescent="0.25">
      <c r="A277" s="3">
        <v>37</v>
      </c>
      <c r="B277" s="4" t="s">
        <v>278</v>
      </c>
      <c r="C277" s="4" t="s">
        <v>245</v>
      </c>
      <c r="D277" s="5">
        <v>1.2496296296296297E-2</v>
      </c>
      <c r="E277" s="3">
        <v>3</v>
      </c>
      <c r="F277" s="3"/>
      <c r="G277" s="3"/>
      <c r="H277" s="3">
        <v>1</v>
      </c>
      <c r="I277" s="3"/>
      <c r="J277" s="3"/>
      <c r="K277" s="3"/>
      <c r="L277" s="3"/>
      <c r="M277" s="3"/>
      <c r="N277" s="3"/>
      <c r="O277" s="3"/>
      <c r="P277" s="3"/>
      <c r="Q277" s="3"/>
      <c r="R277" s="3">
        <f>SUM(F277:Q277)</f>
        <v>1</v>
      </c>
      <c r="S277" s="6">
        <f>R277-IF(COUNT(F277:Q277)&lt;12,0,MIN(F277:Q277))</f>
        <v>1</v>
      </c>
    </row>
    <row r="278" spans="1:19" x14ac:dyDescent="0.25">
      <c r="A278" s="3">
        <v>38</v>
      </c>
      <c r="B278" s="4" t="s">
        <v>279</v>
      </c>
      <c r="C278" s="4" t="s">
        <v>245</v>
      </c>
      <c r="D278" s="5">
        <v>1.4195833333333333E-2</v>
      </c>
      <c r="E278" s="3">
        <v>6</v>
      </c>
      <c r="F278" s="3"/>
      <c r="G278" s="3"/>
      <c r="H278" s="3"/>
      <c r="I278" s="3"/>
      <c r="J278" s="3"/>
      <c r="K278" s="3">
        <v>1</v>
      </c>
      <c r="L278" s="3"/>
      <c r="M278" s="3"/>
      <c r="N278" s="3"/>
      <c r="O278" s="3"/>
      <c r="P278" s="3"/>
      <c r="Q278" s="3"/>
      <c r="R278" s="3">
        <f>SUM(F278:Q278)</f>
        <v>1</v>
      </c>
      <c r="S278" s="6">
        <f>R278-IF(COUNT(F278:Q278)&lt;12,0,MIN(F278:Q278))</f>
        <v>1</v>
      </c>
    </row>
    <row r="279" spans="1:19" x14ac:dyDescent="0.25">
      <c r="A279" s="3">
        <v>39</v>
      </c>
      <c r="B279" s="4" t="s">
        <v>312</v>
      </c>
      <c r="C279" s="4" t="s">
        <v>245</v>
      </c>
      <c r="D279" s="5">
        <v>1.4394444444444446E-2</v>
      </c>
      <c r="E279" s="3">
        <v>12</v>
      </c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>
        <v>1</v>
      </c>
      <c r="R279" s="3">
        <f>SUM(F279:Q279)</f>
        <v>1</v>
      </c>
      <c r="S279" s="6">
        <f>R279-IF(COUNT(F279:Q279)&lt;12,0,MIN(F279:Q279))</f>
        <v>1</v>
      </c>
    </row>
    <row r="280" spans="1:19" x14ac:dyDescent="0.25">
      <c r="A280" s="3">
        <v>40</v>
      </c>
      <c r="B280" s="4" t="s">
        <v>280</v>
      </c>
      <c r="C280" s="4" t="s">
        <v>245</v>
      </c>
      <c r="D280" s="5">
        <v>1.5416666666666667E-2</v>
      </c>
      <c r="E280" s="3">
        <v>2</v>
      </c>
      <c r="F280" s="3"/>
      <c r="G280" s="3">
        <v>1</v>
      </c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>
        <f>SUM(F280:Q280)</f>
        <v>1</v>
      </c>
      <c r="S280" s="6">
        <f>R280-IF(COUNT(F280:Q280)&lt;12,0,MIN(F280:Q280))</f>
        <v>1</v>
      </c>
    </row>
    <row r="281" spans="1:19" x14ac:dyDescent="0.25">
      <c r="A281" s="3">
        <v>41</v>
      </c>
      <c r="B281" s="4" t="s">
        <v>281</v>
      </c>
      <c r="C281" s="4" t="s">
        <v>245</v>
      </c>
      <c r="D281" s="5">
        <v>1.6163310185185183E-2</v>
      </c>
      <c r="E281" s="3">
        <v>4</v>
      </c>
      <c r="F281" s="3"/>
      <c r="G281" s="3"/>
      <c r="H281" s="3"/>
      <c r="I281" s="3">
        <v>1</v>
      </c>
      <c r="J281" s="3"/>
      <c r="K281" s="3"/>
      <c r="L281" s="3"/>
      <c r="M281" s="3"/>
      <c r="N281" s="3"/>
      <c r="O281" s="3"/>
      <c r="P281" s="3"/>
      <c r="Q281" s="3"/>
      <c r="R281" s="3">
        <f>SUM(F281:Q281)</f>
        <v>1</v>
      </c>
      <c r="S281" s="6">
        <f>R281-IF(COUNT(F281:Q281)&lt;12,0,MIN(F281:Q281))</f>
        <v>1</v>
      </c>
    </row>
    <row r="282" spans="1:19" x14ac:dyDescent="0.25">
      <c r="A282" s="3">
        <v>1</v>
      </c>
      <c r="B282" s="4" t="s">
        <v>282</v>
      </c>
      <c r="C282" s="4" t="s">
        <v>283</v>
      </c>
      <c r="D282" s="5">
        <v>9.3488425925925926E-3</v>
      </c>
      <c r="E282" s="3">
        <v>3</v>
      </c>
      <c r="F282" s="3">
        <v>8</v>
      </c>
      <c r="G282" s="3">
        <v>12</v>
      </c>
      <c r="H282" s="3">
        <v>13</v>
      </c>
      <c r="I282" s="3">
        <v>12</v>
      </c>
      <c r="J282" s="3"/>
      <c r="K282" s="3">
        <v>7</v>
      </c>
      <c r="L282" s="3"/>
      <c r="M282" s="3">
        <v>9</v>
      </c>
      <c r="N282" s="3">
        <v>9</v>
      </c>
      <c r="O282" s="3">
        <v>9</v>
      </c>
      <c r="P282" s="3">
        <v>6</v>
      </c>
      <c r="Q282" s="3">
        <v>11</v>
      </c>
      <c r="R282" s="3">
        <f>SUM(F282:Q282)</f>
        <v>96</v>
      </c>
      <c r="S282" s="6">
        <f>R282-IF(COUNT(F282:Q282)&lt;12,0,MIN(F282:Q282))</f>
        <v>96</v>
      </c>
    </row>
    <row r="283" spans="1:19" x14ac:dyDescent="0.25">
      <c r="A283" s="3">
        <v>2</v>
      </c>
      <c r="B283" s="4" t="s">
        <v>284</v>
      </c>
      <c r="C283" s="4" t="s">
        <v>283</v>
      </c>
      <c r="D283" s="5">
        <v>1.0205787037037038E-2</v>
      </c>
      <c r="E283" s="3">
        <v>4</v>
      </c>
      <c r="F283" s="3">
        <v>7</v>
      </c>
      <c r="G283" s="3">
        <v>9</v>
      </c>
      <c r="H283" s="3">
        <v>9</v>
      </c>
      <c r="I283" s="3">
        <v>12</v>
      </c>
      <c r="J283" s="3">
        <v>10</v>
      </c>
      <c r="K283" s="3">
        <v>6</v>
      </c>
      <c r="L283" s="3">
        <v>5</v>
      </c>
      <c r="M283" s="3"/>
      <c r="N283" s="3">
        <v>8</v>
      </c>
      <c r="O283" s="3">
        <v>8</v>
      </c>
      <c r="P283" s="3">
        <v>5</v>
      </c>
      <c r="Q283" s="3">
        <v>10</v>
      </c>
      <c r="R283" s="3">
        <f>SUM(F283:Q283)</f>
        <v>89</v>
      </c>
      <c r="S283" s="6">
        <f>R283-IF(COUNT(F283:Q283)&lt;12,0,MIN(F283:Q283))</f>
        <v>89</v>
      </c>
    </row>
    <row r="284" spans="1:19" x14ac:dyDescent="0.25">
      <c r="A284" s="3">
        <v>3</v>
      </c>
      <c r="B284" s="4" t="s">
        <v>285</v>
      </c>
      <c r="C284" s="4" t="s">
        <v>283</v>
      </c>
      <c r="D284" s="5">
        <v>1.0347800925925925E-2</v>
      </c>
      <c r="E284" s="3">
        <v>11</v>
      </c>
      <c r="F284" s="3">
        <v>4</v>
      </c>
      <c r="G284" s="3">
        <v>4</v>
      </c>
      <c r="H284" s="3"/>
      <c r="I284" s="3">
        <v>8</v>
      </c>
      <c r="J284" s="3">
        <v>8</v>
      </c>
      <c r="K284" s="3">
        <v>5</v>
      </c>
      <c r="L284" s="3">
        <v>3</v>
      </c>
      <c r="M284" s="3">
        <v>6</v>
      </c>
      <c r="N284" s="3">
        <v>6</v>
      </c>
      <c r="O284" s="3">
        <v>7</v>
      </c>
      <c r="P284" s="3">
        <v>5</v>
      </c>
      <c r="Q284" s="3">
        <v>9</v>
      </c>
      <c r="R284" s="3">
        <f>SUM(F284:Q284)</f>
        <v>65</v>
      </c>
      <c r="S284" s="6">
        <f>R284-IF(COUNT(F284:Q284)&lt;12,0,MIN(F284:Q284))</f>
        <v>65</v>
      </c>
    </row>
    <row r="285" spans="1:19" x14ac:dyDescent="0.25">
      <c r="A285" s="3">
        <v>4</v>
      </c>
      <c r="B285" s="4" t="s">
        <v>286</v>
      </c>
      <c r="C285" s="4" t="s">
        <v>283</v>
      </c>
      <c r="D285" s="5">
        <v>1.0511342592592593E-2</v>
      </c>
      <c r="E285" s="3">
        <v>10</v>
      </c>
      <c r="F285" s="3"/>
      <c r="G285" s="3">
        <v>7</v>
      </c>
      <c r="H285" s="3">
        <v>7</v>
      </c>
      <c r="I285" s="3">
        <v>10</v>
      </c>
      <c r="J285" s="3"/>
      <c r="K285" s="3"/>
      <c r="L285" s="3">
        <v>4</v>
      </c>
      <c r="M285" s="3">
        <v>7</v>
      </c>
      <c r="N285" s="3">
        <v>7</v>
      </c>
      <c r="O285" s="3">
        <v>8</v>
      </c>
      <c r="P285" s="3">
        <v>2</v>
      </c>
      <c r="Q285" s="3">
        <v>7</v>
      </c>
      <c r="R285" s="3">
        <f>SUM(F285:Q285)</f>
        <v>59</v>
      </c>
      <c r="S285" s="6">
        <f>R285-IF(COUNT(F285:Q285)&lt;12,0,MIN(F285:Q285))</f>
        <v>59</v>
      </c>
    </row>
    <row r="286" spans="1:19" x14ac:dyDescent="0.25">
      <c r="A286" s="3">
        <v>5</v>
      </c>
      <c r="B286" s="4" t="s">
        <v>287</v>
      </c>
      <c r="C286" s="4" t="s">
        <v>283</v>
      </c>
      <c r="D286" s="5">
        <v>1.0618055555555554E-2</v>
      </c>
      <c r="E286" s="3">
        <v>6</v>
      </c>
      <c r="F286" s="3">
        <v>6</v>
      </c>
      <c r="G286" s="3">
        <v>7</v>
      </c>
      <c r="H286" s="3"/>
      <c r="I286" s="3">
        <v>8</v>
      </c>
      <c r="J286" s="3"/>
      <c r="K286" s="3">
        <v>6</v>
      </c>
      <c r="L286" s="3"/>
      <c r="M286" s="3">
        <v>8</v>
      </c>
      <c r="N286" s="3"/>
      <c r="O286" s="3"/>
      <c r="P286" s="3">
        <v>3</v>
      </c>
      <c r="Q286" s="3">
        <v>8</v>
      </c>
      <c r="R286" s="3">
        <f>SUM(F286:Q286)</f>
        <v>46</v>
      </c>
      <c r="S286" s="6">
        <f>R286-IF(COUNT(F286:Q286)&lt;12,0,MIN(F286:Q286))</f>
        <v>46</v>
      </c>
    </row>
    <row r="287" spans="1:19" x14ac:dyDescent="0.25">
      <c r="A287" s="3">
        <v>6</v>
      </c>
      <c r="B287" s="4" t="s">
        <v>288</v>
      </c>
      <c r="C287" s="4" t="s">
        <v>283</v>
      </c>
      <c r="D287" s="5">
        <v>1.2091203703703703E-2</v>
      </c>
      <c r="E287" s="3">
        <v>4</v>
      </c>
      <c r="F287" s="3">
        <v>3</v>
      </c>
      <c r="G287" s="3">
        <v>4</v>
      </c>
      <c r="H287" s="3">
        <v>4</v>
      </c>
      <c r="I287" s="3">
        <v>6</v>
      </c>
      <c r="J287" s="3">
        <v>4</v>
      </c>
      <c r="K287" s="3">
        <v>3</v>
      </c>
      <c r="L287" s="3"/>
      <c r="M287" s="3">
        <v>3</v>
      </c>
      <c r="N287" s="3">
        <v>3</v>
      </c>
      <c r="O287" s="3">
        <v>5</v>
      </c>
      <c r="P287" s="3">
        <v>1</v>
      </c>
      <c r="Q287" s="3">
        <v>5</v>
      </c>
      <c r="R287" s="3">
        <f>SUM(F287:Q287)</f>
        <v>41</v>
      </c>
      <c r="S287" s="6">
        <f>R287-IF(COUNT(F287:Q287)&lt;12,0,MIN(F287:Q287))</f>
        <v>41</v>
      </c>
    </row>
    <row r="288" spans="1:19" x14ac:dyDescent="0.25">
      <c r="A288" s="3">
        <v>7</v>
      </c>
      <c r="B288" s="4" t="s">
        <v>289</v>
      </c>
      <c r="C288" s="4" t="s">
        <v>283</v>
      </c>
      <c r="D288" s="5">
        <v>1.085324074074074E-2</v>
      </c>
      <c r="E288" s="3">
        <v>5</v>
      </c>
      <c r="F288" s="3">
        <v>5</v>
      </c>
      <c r="G288" s="3"/>
      <c r="H288" s="3">
        <v>6</v>
      </c>
      <c r="I288" s="3">
        <v>10</v>
      </c>
      <c r="J288" s="3">
        <v>10</v>
      </c>
      <c r="K288" s="3"/>
      <c r="L288" s="3">
        <v>3</v>
      </c>
      <c r="M288" s="3"/>
      <c r="N288" s="3"/>
      <c r="O288" s="3"/>
      <c r="P288" s="3"/>
      <c r="Q288" s="3"/>
      <c r="R288" s="3">
        <f>SUM(F288:Q288)</f>
        <v>34</v>
      </c>
      <c r="S288" s="6">
        <f>R288-IF(COUNT(F288:Q288)&lt;12,0,MIN(F288:Q288))</f>
        <v>34</v>
      </c>
    </row>
    <row r="289" spans="1:19" x14ac:dyDescent="0.25">
      <c r="A289" s="3">
        <v>8</v>
      </c>
      <c r="B289" s="4" t="s">
        <v>290</v>
      </c>
      <c r="C289" s="4" t="s">
        <v>283</v>
      </c>
      <c r="D289" s="5">
        <v>1.2480324074074074E-2</v>
      </c>
      <c r="E289" s="3">
        <v>6</v>
      </c>
      <c r="F289" s="3">
        <v>2</v>
      </c>
      <c r="G289" s="3">
        <v>3</v>
      </c>
      <c r="H289" s="3">
        <v>4</v>
      </c>
      <c r="I289" s="3">
        <v>5</v>
      </c>
      <c r="J289" s="3">
        <v>4</v>
      </c>
      <c r="K289" s="3">
        <v>3</v>
      </c>
      <c r="L289" s="3"/>
      <c r="M289" s="3">
        <v>4</v>
      </c>
      <c r="N289" s="3"/>
      <c r="O289" s="3">
        <v>4</v>
      </c>
      <c r="P289" s="3"/>
      <c r="Q289" s="3">
        <v>2</v>
      </c>
      <c r="R289" s="3">
        <f>SUM(F289:Q289)</f>
        <v>31</v>
      </c>
      <c r="S289" s="6">
        <f>R289-IF(COUNT(F289:Q289)&lt;12,0,MIN(F289:Q289))</f>
        <v>31</v>
      </c>
    </row>
    <row r="290" spans="1:19" x14ac:dyDescent="0.25">
      <c r="A290" s="3">
        <v>9</v>
      </c>
      <c r="B290" s="4" t="s">
        <v>291</v>
      </c>
      <c r="C290" s="4" t="s">
        <v>283</v>
      </c>
      <c r="D290" s="5">
        <v>9.9358796296296296E-3</v>
      </c>
      <c r="E290" s="3">
        <v>3</v>
      </c>
      <c r="F290" s="3"/>
      <c r="G290" s="3">
        <v>9</v>
      </c>
      <c r="H290" s="3">
        <v>12</v>
      </c>
      <c r="I290" s="3"/>
      <c r="J290" s="3"/>
      <c r="K290" s="3"/>
      <c r="L290" s="3"/>
      <c r="M290" s="3"/>
      <c r="N290" s="3"/>
      <c r="O290" s="3"/>
      <c r="P290" s="3"/>
      <c r="Q290" s="3"/>
      <c r="R290" s="3">
        <f>SUM(F290:Q290)</f>
        <v>21</v>
      </c>
      <c r="S290" s="6">
        <f>R290-IF(COUNT(F290:Q290)&lt;12,0,MIN(F290:Q290))</f>
        <v>21</v>
      </c>
    </row>
    <row r="291" spans="1:19" x14ac:dyDescent="0.25">
      <c r="A291" s="3">
        <v>10</v>
      </c>
      <c r="B291" s="4" t="s">
        <v>292</v>
      </c>
      <c r="C291" s="4" t="s">
        <v>283</v>
      </c>
      <c r="D291" s="5">
        <v>1.0092592592592592E-2</v>
      </c>
      <c r="E291" s="3">
        <v>2</v>
      </c>
      <c r="F291" s="3"/>
      <c r="G291" s="3">
        <v>10</v>
      </c>
      <c r="H291" s="3">
        <v>10</v>
      </c>
      <c r="I291" s="3"/>
      <c r="J291" s="3"/>
      <c r="K291" s="3"/>
      <c r="L291" s="3"/>
      <c r="M291" s="3"/>
      <c r="N291" s="3"/>
      <c r="O291" s="3"/>
      <c r="P291" s="3"/>
      <c r="Q291" s="3"/>
      <c r="R291" s="3">
        <f>SUM(F291:Q291)</f>
        <v>20</v>
      </c>
      <c r="S291" s="6">
        <f>R291-IF(COUNT(F291:Q291)&lt;12,0,MIN(F291:Q291))</f>
        <v>20</v>
      </c>
    </row>
    <row r="292" spans="1:19" x14ac:dyDescent="0.25">
      <c r="A292" s="3">
        <v>11</v>
      </c>
      <c r="B292" s="4" t="s">
        <v>293</v>
      </c>
      <c r="C292" s="4" t="s">
        <v>283</v>
      </c>
      <c r="D292" s="5">
        <v>1.1939583333333335E-2</v>
      </c>
      <c r="E292" s="3">
        <v>5</v>
      </c>
      <c r="F292" s="3"/>
      <c r="G292" s="3"/>
      <c r="H292" s="3">
        <v>5</v>
      </c>
      <c r="I292" s="3">
        <v>7</v>
      </c>
      <c r="J292" s="3">
        <v>7</v>
      </c>
      <c r="K292" s="3"/>
      <c r="L292" s="3"/>
      <c r="M292" s="3"/>
      <c r="N292" s="3"/>
      <c r="O292" s="3"/>
      <c r="P292" s="3"/>
      <c r="Q292" s="3"/>
      <c r="R292" s="3">
        <f>SUM(F292:Q292)</f>
        <v>19</v>
      </c>
      <c r="S292" s="6">
        <f>R292-IF(COUNT(F292:Q292)&lt;12,0,MIN(F292:Q292))</f>
        <v>19</v>
      </c>
    </row>
    <row r="293" spans="1:19" x14ac:dyDescent="0.25">
      <c r="A293" s="3">
        <v>12</v>
      </c>
      <c r="B293" s="4" t="s">
        <v>298</v>
      </c>
      <c r="C293" s="4" t="s">
        <v>283</v>
      </c>
      <c r="D293" s="5">
        <v>1.1791435185185184E-2</v>
      </c>
      <c r="E293" s="3">
        <v>12</v>
      </c>
      <c r="F293" s="3"/>
      <c r="G293" s="3"/>
      <c r="H293" s="3"/>
      <c r="I293" s="3"/>
      <c r="J293" s="3"/>
      <c r="K293" s="3"/>
      <c r="L293" s="3"/>
      <c r="M293" s="3">
        <v>5</v>
      </c>
      <c r="N293" s="3">
        <v>4</v>
      </c>
      <c r="O293" s="3"/>
      <c r="P293" s="3"/>
      <c r="Q293" s="3">
        <v>7</v>
      </c>
      <c r="R293" s="3">
        <f>SUM(F293:Q293)</f>
        <v>16</v>
      </c>
      <c r="S293" s="6">
        <f>R293-IF(COUNT(F293:Q293)&lt;12,0,MIN(F293:Q293))</f>
        <v>16</v>
      </c>
    </row>
    <row r="294" spans="1:19" x14ac:dyDescent="0.25">
      <c r="A294" s="3">
        <v>13</v>
      </c>
      <c r="B294" s="4" t="s">
        <v>295</v>
      </c>
      <c r="C294" s="4" t="s">
        <v>283</v>
      </c>
      <c r="D294" s="5">
        <v>1.2654398148148149E-2</v>
      </c>
      <c r="E294" s="3">
        <v>5</v>
      </c>
      <c r="F294" s="3"/>
      <c r="G294" s="3"/>
      <c r="H294" s="3"/>
      <c r="I294" s="3">
        <v>3</v>
      </c>
      <c r="J294" s="3">
        <v>3</v>
      </c>
      <c r="K294" s="3"/>
      <c r="L294" s="3"/>
      <c r="M294" s="3"/>
      <c r="N294" s="3">
        <v>2</v>
      </c>
      <c r="O294" s="3">
        <v>3</v>
      </c>
      <c r="P294" s="3"/>
      <c r="Q294" s="3">
        <v>4</v>
      </c>
      <c r="R294" s="3">
        <f>SUM(F294:Q294)</f>
        <v>15</v>
      </c>
      <c r="S294" s="6">
        <f>R294-IF(COUNT(F294:Q294)&lt;12,0,MIN(F294:Q294))</f>
        <v>15</v>
      </c>
    </row>
    <row r="295" spans="1:19" x14ac:dyDescent="0.25">
      <c r="A295" s="3">
        <v>14</v>
      </c>
      <c r="B295" s="4" t="s">
        <v>294</v>
      </c>
      <c r="C295" s="4" t="s">
        <v>283</v>
      </c>
      <c r="D295" s="5">
        <v>1.1138888888888887E-2</v>
      </c>
      <c r="E295" s="3">
        <v>5</v>
      </c>
      <c r="F295" s="3"/>
      <c r="G295" s="3"/>
      <c r="H295" s="3"/>
      <c r="I295" s="3"/>
      <c r="J295" s="3">
        <v>8</v>
      </c>
      <c r="K295" s="3"/>
      <c r="L295" s="3"/>
      <c r="M295" s="3"/>
      <c r="N295" s="3">
        <v>5</v>
      </c>
      <c r="O295" s="3"/>
      <c r="P295" s="3"/>
      <c r="Q295" s="3"/>
      <c r="R295" s="3">
        <f>SUM(F295:Q295)</f>
        <v>13</v>
      </c>
      <c r="S295" s="6">
        <f>R295-IF(COUNT(F295:Q295)&lt;12,0,MIN(F295:Q295))</f>
        <v>13</v>
      </c>
    </row>
    <row r="296" spans="1:19" x14ac:dyDescent="0.25">
      <c r="A296" s="3">
        <v>15</v>
      </c>
      <c r="B296" s="4" t="s">
        <v>296</v>
      </c>
      <c r="C296" s="4" t="s">
        <v>283</v>
      </c>
      <c r="D296" s="5">
        <v>1.3726851851851851E-2</v>
      </c>
      <c r="E296" s="3">
        <v>2</v>
      </c>
      <c r="F296" s="3">
        <v>1</v>
      </c>
      <c r="G296" s="3">
        <v>2</v>
      </c>
      <c r="H296" s="3"/>
      <c r="I296" s="3">
        <v>2</v>
      </c>
      <c r="J296" s="3"/>
      <c r="K296" s="3">
        <v>1</v>
      </c>
      <c r="L296" s="3">
        <v>1</v>
      </c>
      <c r="M296" s="3"/>
      <c r="N296" s="3">
        <v>1</v>
      </c>
      <c r="O296" s="3">
        <v>2</v>
      </c>
      <c r="P296" s="3"/>
      <c r="Q296" s="3">
        <v>3</v>
      </c>
      <c r="R296" s="3">
        <f>SUM(F296:Q296)</f>
        <v>13</v>
      </c>
      <c r="S296" s="6">
        <f>R296-IF(COUNT(F296:Q296)&lt;12,0,MIN(F296:Q296))</f>
        <v>13</v>
      </c>
    </row>
    <row r="297" spans="1:19" x14ac:dyDescent="0.25">
      <c r="A297" s="3">
        <v>16</v>
      </c>
      <c r="B297" s="4" t="s">
        <v>297</v>
      </c>
      <c r="C297" s="4" t="s">
        <v>283</v>
      </c>
      <c r="D297" s="5">
        <v>1.017025462962963E-2</v>
      </c>
      <c r="E297" s="3">
        <v>3</v>
      </c>
      <c r="F297" s="3"/>
      <c r="G297" s="3"/>
      <c r="H297" s="3">
        <v>9</v>
      </c>
      <c r="I297" s="3"/>
      <c r="J297" s="3"/>
      <c r="K297" s="3"/>
      <c r="L297" s="3"/>
      <c r="M297" s="3"/>
      <c r="N297" s="3"/>
      <c r="O297" s="3"/>
      <c r="P297" s="3"/>
      <c r="Q297" s="3"/>
      <c r="R297" s="3">
        <f>SUM(F297:Q297)</f>
        <v>9</v>
      </c>
      <c r="S297" s="6">
        <f>R297-IF(COUNT(F297:Q297)&lt;12,0,MIN(F297:Q297))</f>
        <v>9</v>
      </c>
    </row>
    <row r="298" spans="1:19" x14ac:dyDescent="0.25">
      <c r="A298" s="3">
        <v>17</v>
      </c>
      <c r="B298" s="4" t="s">
        <v>299</v>
      </c>
      <c r="C298" s="4" t="s">
        <v>283</v>
      </c>
      <c r="D298" s="5">
        <v>1.2061805555555555E-2</v>
      </c>
      <c r="E298" s="3">
        <v>5</v>
      </c>
      <c r="F298" s="3"/>
      <c r="G298" s="3"/>
      <c r="H298" s="3">
        <v>2</v>
      </c>
      <c r="I298" s="3"/>
      <c r="J298" s="3">
        <v>6</v>
      </c>
      <c r="K298" s="3"/>
      <c r="L298" s="3"/>
      <c r="M298" s="3"/>
      <c r="N298" s="3"/>
      <c r="O298" s="3"/>
      <c r="P298" s="3"/>
      <c r="Q298" s="3"/>
      <c r="R298" s="3">
        <f>SUM(F298:Q298)</f>
        <v>8</v>
      </c>
      <c r="S298" s="6">
        <f>R298-IF(COUNT(F298:Q298)&lt;12,0,MIN(F298:Q298))</f>
        <v>8</v>
      </c>
    </row>
    <row r="299" spans="1:19" x14ac:dyDescent="0.25">
      <c r="A299" s="3">
        <v>18</v>
      </c>
      <c r="B299" s="4" t="s">
        <v>300</v>
      </c>
      <c r="C299" s="4" t="s">
        <v>283</v>
      </c>
      <c r="D299" s="5">
        <v>1.1331018518518518E-2</v>
      </c>
      <c r="E299" s="3">
        <v>2</v>
      </c>
      <c r="F299" s="3"/>
      <c r="G299" s="3">
        <v>5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>
        <f>SUM(F299:Q299)</f>
        <v>5</v>
      </c>
      <c r="S299" s="6">
        <f>R299-IF(COUNT(F299:Q299)&lt;12,0,MIN(F299:Q299))</f>
        <v>5</v>
      </c>
    </row>
    <row r="300" spans="1:19" x14ac:dyDescent="0.25">
      <c r="A300" s="3">
        <v>19</v>
      </c>
      <c r="B300" s="4" t="s">
        <v>301</v>
      </c>
      <c r="C300" s="4" t="s">
        <v>283</v>
      </c>
      <c r="D300" s="5">
        <v>1.4577083333333333E-2</v>
      </c>
      <c r="E300" s="3">
        <v>4</v>
      </c>
      <c r="F300" s="3"/>
      <c r="G300" s="3"/>
      <c r="H300" s="3">
        <v>1</v>
      </c>
      <c r="I300" s="3">
        <v>2</v>
      </c>
      <c r="J300" s="3">
        <v>1</v>
      </c>
      <c r="K300" s="3"/>
      <c r="L300" s="3"/>
      <c r="M300" s="3"/>
      <c r="N300" s="3"/>
      <c r="O300" s="3"/>
      <c r="P300" s="3"/>
      <c r="Q300" s="3"/>
      <c r="R300" s="3">
        <f>SUM(F300:Q300)</f>
        <v>4</v>
      </c>
      <c r="S300" s="6">
        <f>R300-IF(COUNT(F300:Q300)&lt;12,0,MIN(F300:Q300))</f>
        <v>4</v>
      </c>
    </row>
    <row r="301" spans="1:19" x14ac:dyDescent="0.25">
      <c r="A301" s="3">
        <v>20</v>
      </c>
      <c r="B301" s="4" t="s">
        <v>302</v>
      </c>
      <c r="C301" s="4" t="s">
        <v>283</v>
      </c>
      <c r="D301" s="5">
        <v>1.5488888888888887E-2</v>
      </c>
      <c r="E301" s="3">
        <v>8</v>
      </c>
      <c r="F301" s="3"/>
      <c r="G301" s="3"/>
      <c r="H301" s="3"/>
      <c r="I301" s="3"/>
      <c r="J301" s="3"/>
      <c r="K301" s="3"/>
      <c r="L301" s="3"/>
      <c r="M301" s="3">
        <v>2</v>
      </c>
      <c r="N301" s="3"/>
      <c r="O301" s="3"/>
      <c r="P301" s="3"/>
      <c r="Q301" s="3"/>
      <c r="R301" s="3">
        <f>SUM(F301:Q301)</f>
        <v>2</v>
      </c>
      <c r="S301" s="6">
        <f>R301-IF(COUNT(F301:Q301)&lt;12,0,MIN(F301:Q301))</f>
        <v>2</v>
      </c>
    </row>
    <row r="302" spans="1:19" x14ac:dyDescent="0.25">
      <c r="A302" s="3">
        <v>21</v>
      </c>
      <c r="B302" s="4" t="s">
        <v>303</v>
      </c>
      <c r="C302" s="4" t="s">
        <v>283</v>
      </c>
      <c r="D302" s="5">
        <v>1.8461921296296296E-2</v>
      </c>
      <c r="E302" s="3">
        <v>8</v>
      </c>
      <c r="F302" s="3"/>
      <c r="G302" s="3"/>
      <c r="H302" s="3"/>
      <c r="I302" s="3"/>
      <c r="J302" s="3"/>
      <c r="K302" s="3"/>
      <c r="L302" s="3"/>
      <c r="M302" s="3">
        <v>1</v>
      </c>
      <c r="N302" s="3"/>
      <c r="O302" s="3">
        <v>1</v>
      </c>
      <c r="P302" s="3"/>
      <c r="Q302" s="3"/>
      <c r="R302" s="3">
        <f>SUM(F302:Q302)</f>
        <v>2</v>
      </c>
      <c r="S302" s="6">
        <f>R302-IF(COUNT(F302:Q302)&lt;12,0,MIN(F302:Q302))</f>
        <v>2</v>
      </c>
    </row>
    <row r="303" spans="1:19" x14ac:dyDescent="0.25">
      <c r="A303" s="3">
        <v>22</v>
      </c>
      <c r="B303" s="4" t="s">
        <v>313</v>
      </c>
      <c r="C303" s="4" t="s">
        <v>283</v>
      </c>
      <c r="D303" s="5">
        <v>1.486099537037037E-2</v>
      </c>
      <c r="E303" s="3">
        <v>12</v>
      </c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>
        <v>1</v>
      </c>
      <c r="R303" s="3">
        <f>SUM(F303:Q303)</f>
        <v>1</v>
      </c>
      <c r="S303" s="6">
        <f>R303-IF(COUNT(F303:Q303)&lt;12,0,MIN(F303:Q303))</f>
        <v>1</v>
      </c>
    </row>
  </sheetData>
  <mergeCells count="6">
    <mergeCell ref="A1:S1"/>
    <mergeCell ref="A2:A3"/>
    <mergeCell ref="B2:B3"/>
    <mergeCell ref="C2:C3"/>
    <mergeCell ref="D2:E2"/>
    <mergeCell ref="F2:S2"/>
  </mergeCells>
  <conditionalFormatting sqref="F4:S303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2016-11-06T13:30:30Z</dcterms:created>
  <dcterms:modified xsi:type="dcterms:W3CDTF">2016-12-11T13:03:34Z</dcterms:modified>
</cp:coreProperties>
</file>