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13_ncr:1_{D0C66F71-F204-4312-BEDE-0B4A39442EE9}" xr6:coauthVersionLast="47" xr6:coauthVersionMax="47" xr10:uidLastSave="{00000000-0000-0000-0000-000000000000}"/>
  <bookViews>
    <workbookView xWindow="-120" yWindow="-120" windowWidth="29040" windowHeight="15720" xr2:uid="{8A5A65CD-6269-4E89-8C7B-5FAC35CA0420}"/>
  </bookViews>
  <sheets>
    <sheet name="Celkové poradie" sheetId="1" r:id="rId1"/>
    <sheet name="Pohá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73" i="1" l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P130" i="2"/>
  <c r="P129" i="2"/>
  <c r="P128" i="2"/>
  <c r="P127" i="2"/>
  <c r="P126" i="2"/>
  <c r="P125" i="2"/>
  <c r="P124" i="2"/>
  <c r="P123" i="2"/>
  <c r="P122" i="2"/>
  <c r="P121" i="2"/>
  <c r="P120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S173" i="1"/>
  <c r="S169" i="1"/>
  <c r="S165" i="1"/>
  <c r="S161" i="1"/>
  <c r="S157" i="1"/>
  <c r="S153" i="1"/>
  <c r="S149" i="1"/>
  <c r="S145" i="1"/>
  <c r="S141" i="1"/>
  <c r="S137" i="1"/>
  <c r="S133" i="1"/>
  <c r="S129" i="1"/>
  <c r="S125" i="1"/>
  <c r="S121" i="1"/>
  <c r="S117" i="1"/>
  <c r="S113" i="1"/>
  <c r="S109" i="1"/>
  <c r="S105" i="1"/>
  <c r="S101" i="1"/>
  <c r="S97" i="1"/>
  <c r="S93" i="1"/>
  <c r="S89" i="1"/>
  <c r="S85" i="1"/>
  <c r="S81" i="1"/>
  <c r="S77" i="1"/>
  <c r="S73" i="1"/>
  <c r="S69" i="1"/>
  <c r="S65" i="1"/>
  <c r="S61" i="1"/>
  <c r="S57" i="1"/>
  <c r="S53" i="1"/>
  <c r="S49" i="1"/>
  <c r="S45" i="1"/>
  <c r="S41" i="1"/>
  <c r="S37" i="1"/>
  <c r="S33" i="1"/>
  <c r="S29" i="1"/>
  <c r="S25" i="1"/>
  <c r="S21" i="1"/>
  <c r="S17" i="1"/>
  <c r="S13" i="1"/>
  <c r="S9" i="1"/>
  <c r="S5" i="1"/>
  <c r="S172" i="1"/>
  <c r="S168" i="1"/>
  <c r="S164" i="1"/>
  <c r="S160" i="1"/>
  <c r="S156" i="1"/>
  <c r="S152" i="1"/>
  <c r="S148" i="1"/>
  <c r="S144" i="1"/>
  <c r="S140" i="1"/>
  <c r="S136" i="1"/>
  <c r="S132" i="1"/>
  <c r="S128" i="1"/>
  <c r="S124" i="1"/>
  <c r="S120" i="1"/>
  <c r="S116" i="1"/>
  <c r="S112" i="1"/>
  <c r="S108" i="1"/>
  <c r="S104" i="1"/>
  <c r="S100" i="1"/>
  <c r="S96" i="1"/>
  <c r="S92" i="1"/>
  <c r="S88" i="1"/>
  <c r="S84" i="1"/>
  <c r="S80" i="1"/>
  <c r="S76" i="1"/>
  <c r="S72" i="1"/>
  <c r="S68" i="1"/>
  <c r="S64" i="1"/>
  <c r="S60" i="1"/>
  <c r="S56" i="1"/>
  <c r="S52" i="1"/>
  <c r="S48" i="1"/>
  <c r="S44" i="1"/>
  <c r="S40" i="1"/>
  <c r="S36" i="1"/>
  <c r="S32" i="1"/>
  <c r="S28" i="1"/>
  <c r="S24" i="1"/>
  <c r="S20" i="1"/>
  <c r="S16" i="1"/>
  <c r="S12" i="1"/>
  <c r="S8" i="1"/>
  <c r="S4" i="1"/>
  <c r="S171" i="1"/>
  <c r="S167" i="1"/>
  <c r="S163" i="1"/>
  <c r="S159" i="1"/>
  <c r="S155" i="1"/>
  <c r="S151" i="1"/>
  <c r="S147" i="1"/>
  <c r="S143" i="1"/>
  <c r="S139" i="1"/>
  <c r="S135" i="1"/>
  <c r="S131" i="1"/>
  <c r="S127" i="1"/>
  <c r="S123" i="1"/>
  <c r="S119" i="1"/>
  <c r="S115" i="1"/>
  <c r="S111" i="1"/>
  <c r="S107" i="1"/>
  <c r="S103" i="1"/>
  <c r="S99" i="1"/>
  <c r="S95" i="1"/>
  <c r="S91" i="1"/>
  <c r="S87" i="1"/>
  <c r="S83" i="1"/>
  <c r="S79" i="1"/>
  <c r="S75" i="1"/>
  <c r="S71" i="1"/>
  <c r="S67" i="1"/>
  <c r="S63" i="1"/>
  <c r="S59" i="1"/>
  <c r="S55" i="1"/>
  <c r="S51" i="1"/>
  <c r="S47" i="1"/>
  <c r="S43" i="1"/>
  <c r="S39" i="1"/>
  <c r="S35" i="1"/>
  <c r="S31" i="1"/>
  <c r="S27" i="1"/>
  <c r="S23" i="1"/>
  <c r="S19" i="1"/>
  <c r="S15" i="1"/>
  <c r="S11" i="1"/>
  <c r="S7" i="1"/>
  <c r="S170" i="1"/>
  <c r="S166" i="1"/>
  <c r="S162" i="1"/>
  <c r="S158" i="1"/>
  <c r="S154" i="1"/>
  <c r="S150" i="1"/>
  <c r="S146" i="1"/>
  <c r="S142" i="1"/>
  <c r="S138" i="1"/>
  <c r="S134" i="1"/>
  <c r="S130" i="1"/>
  <c r="S126" i="1"/>
  <c r="S122" i="1"/>
  <c r="S118" i="1"/>
  <c r="S114" i="1"/>
  <c r="S110" i="1"/>
  <c r="S106" i="1"/>
  <c r="S102" i="1"/>
  <c r="S98" i="1"/>
  <c r="S94" i="1"/>
  <c r="S90" i="1"/>
  <c r="S86" i="1"/>
  <c r="S82" i="1"/>
  <c r="S78" i="1"/>
  <c r="S74" i="1"/>
  <c r="S70" i="1"/>
  <c r="S66" i="1"/>
  <c r="S62" i="1"/>
  <c r="S58" i="1"/>
  <c r="S54" i="1"/>
  <c r="S50" i="1"/>
  <c r="S46" i="1"/>
  <c r="S42" i="1"/>
  <c r="S38" i="1"/>
  <c r="S34" i="1"/>
  <c r="S30" i="1"/>
  <c r="S26" i="1"/>
  <c r="S22" i="1"/>
  <c r="S18" i="1"/>
  <c r="S14" i="1"/>
  <c r="S10" i="1"/>
  <c r="S6" i="1"/>
  <c r="Q130" i="2"/>
  <c r="Q126" i="2"/>
  <c r="Q122" i="2"/>
  <c r="Q118" i="2"/>
  <c r="Q114" i="2"/>
  <c r="Q110" i="2"/>
  <c r="Q106" i="2"/>
  <c r="Q102" i="2"/>
  <c r="Q98" i="2"/>
  <c r="Q94" i="2"/>
  <c r="Q90" i="2"/>
  <c r="Q86" i="2"/>
  <c r="Q82" i="2"/>
  <c r="Q78" i="2"/>
  <c r="Q74" i="2"/>
  <c r="Q70" i="2"/>
  <c r="Q66" i="2"/>
  <c r="Q62" i="2"/>
  <c r="Q58" i="2"/>
  <c r="Q54" i="2"/>
  <c r="Q50" i="2"/>
  <c r="Q46" i="2"/>
  <c r="Q42" i="2"/>
  <c r="Q38" i="2"/>
  <c r="Q34" i="2"/>
  <c r="Q30" i="2"/>
  <c r="Q26" i="2"/>
  <c r="Q22" i="2"/>
  <c r="Q18" i="2"/>
  <c r="Q14" i="2"/>
  <c r="Q10" i="2"/>
  <c r="Q6" i="2"/>
  <c r="Q119" i="2"/>
  <c r="Q111" i="2"/>
  <c r="Q107" i="2"/>
  <c r="Q99" i="2"/>
  <c r="Q91" i="2"/>
  <c r="Q83" i="2"/>
  <c r="Q71" i="2"/>
  <c r="Q63" i="2"/>
  <c r="Q51" i="2"/>
  <c r="Q31" i="2"/>
  <c r="Q19" i="2"/>
  <c r="Q7" i="2"/>
  <c r="Q127" i="2"/>
  <c r="Q75" i="2"/>
  <c r="Q55" i="2"/>
  <c r="Q39" i="2"/>
  <c r="Q27" i="2"/>
  <c r="Q15" i="2"/>
  <c r="Q129" i="2"/>
  <c r="Q125" i="2"/>
  <c r="Q121" i="2"/>
  <c r="Q117" i="2"/>
  <c r="Q113" i="2"/>
  <c r="Q109" i="2"/>
  <c r="Q105" i="2"/>
  <c r="Q101" i="2"/>
  <c r="Q97" i="2"/>
  <c r="Q93" i="2"/>
  <c r="Q89" i="2"/>
  <c r="Q85" i="2"/>
  <c r="Q81" i="2"/>
  <c r="Q77" i="2"/>
  <c r="Q73" i="2"/>
  <c r="Q69" i="2"/>
  <c r="Q65" i="2"/>
  <c r="Q61" i="2"/>
  <c r="Q57" i="2"/>
  <c r="Q53" i="2"/>
  <c r="Q49" i="2"/>
  <c r="Q45" i="2"/>
  <c r="Q41" i="2"/>
  <c r="Q37" i="2"/>
  <c r="Q33" i="2"/>
  <c r="Q29" i="2"/>
  <c r="Q25" i="2"/>
  <c r="Q21" i="2"/>
  <c r="Q17" i="2"/>
  <c r="Q13" i="2"/>
  <c r="Q9" i="2"/>
  <c r="Q5" i="2"/>
  <c r="Q123" i="2"/>
  <c r="Q115" i="2"/>
  <c r="Q103" i="2"/>
  <c r="Q95" i="2"/>
  <c r="Q87" i="2"/>
  <c r="Q79" i="2"/>
  <c r="Q67" i="2"/>
  <c r="Q59" i="2"/>
  <c r="Q47" i="2"/>
  <c r="Q35" i="2"/>
  <c r="Q23" i="2"/>
  <c r="Q11" i="2"/>
  <c r="Q43" i="2"/>
  <c r="Q128" i="2"/>
  <c r="Q124" i="2"/>
  <c r="Q120" i="2"/>
  <c r="Q116" i="2"/>
  <c r="Q112" i="2"/>
  <c r="Q108" i="2"/>
  <c r="Q104" i="2"/>
  <c r="Q100" i="2"/>
  <c r="Q96" i="2"/>
  <c r="Q92" i="2"/>
  <c r="Q88" i="2"/>
  <c r="Q84" i="2"/>
  <c r="Q80" i="2"/>
  <c r="Q76" i="2"/>
  <c r="Q72" i="2"/>
  <c r="Q68" i="2"/>
  <c r="Q64" i="2"/>
  <c r="Q60" i="2"/>
  <c r="Q56" i="2"/>
  <c r="Q52" i="2"/>
  <c r="Q48" i="2"/>
  <c r="Q44" i="2"/>
  <c r="Q40" i="2"/>
  <c r="Q36" i="2"/>
  <c r="Q32" i="2"/>
  <c r="Q28" i="2"/>
  <c r="Q24" i="2"/>
  <c r="Q20" i="2"/>
  <c r="Q16" i="2"/>
  <c r="Q12" i="2"/>
  <c r="Q8" i="2"/>
  <c r="Q4" i="2"/>
</calcChain>
</file>

<file path=xl/sharedStrings.xml><?xml version="1.0" encoding="utf-8"?>
<sst xmlns="http://schemas.openxmlformats.org/spreadsheetml/2006/main" count="611" uniqueCount="188">
  <si>
    <t>Celkové poradie</t>
  </si>
  <si>
    <t>Por.</t>
  </si>
  <si>
    <t>Meno a priezvisko</t>
  </si>
  <si>
    <t>Kat.</t>
  </si>
  <si>
    <t>Najlepší výkon</t>
  </si>
  <si>
    <t>Body</t>
  </si>
  <si>
    <t>Čas</t>
  </si>
  <si>
    <t>Kolo</t>
  </si>
  <si>
    <t>Spolu</t>
  </si>
  <si>
    <t>Započ.</t>
  </si>
  <si>
    <t>D</t>
  </si>
  <si>
    <t>D2</t>
  </si>
  <si>
    <t>Ďurič Matúš</t>
  </si>
  <si>
    <t>Mesároš Roman</t>
  </si>
  <si>
    <t>Ambrus Richard</t>
  </si>
  <si>
    <t>Fatul Samuel</t>
  </si>
  <si>
    <t>Ivaňjuta Taras</t>
  </si>
  <si>
    <t>M</t>
  </si>
  <si>
    <t>Cích Rastislav</t>
  </si>
  <si>
    <t>Babka Matej</t>
  </si>
  <si>
    <t>Fatul Stanislav</t>
  </si>
  <si>
    <t>Matkovič Richard</t>
  </si>
  <si>
    <t>Ďurič Ľuboš</t>
  </si>
  <si>
    <t>MV</t>
  </si>
  <si>
    <t>Orth Ján</t>
  </si>
  <si>
    <t>Lanátor Július</t>
  </si>
  <si>
    <t>Ž</t>
  </si>
  <si>
    <t>Klačanová Lucia</t>
  </si>
  <si>
    <t>ŽV</t>
  </si>
  <si>
    <t>Hlavatá Dana</t>
  </si>
  <si>
    <t>Pohár</t>
  </si>
  <si>
    <t>Kamenistá Zuzana</t>
  </si>
  <si>
    <t>Mesároš Patrik</t>
  </si>
  <si>
    <t>Bukvová Martina</t>
  </si>
  <si>
    <t>Královič Barbora</t>
  </si>
  <si>
    <t>Královič Viktória</t>
  </si>
  <si>
    <t>Babková Bianka</t>
  </si>
  <si>
    <t>Kráľovič Leonard</t>
  </si>
  <si>
    <t>Babka Michal</t>
  </si>
  <si>
    <t>Lacka Jozef</t>
  </si>
  <si>
    <t>Klabníková Varunavi</t>
  </si>
  <si>
    <t>Piovarči Michal</t>
  </si>
  <si>
    <t>Szabo Bohúš</t>
  </si>
  <si>
    <t>Toporová Ľubica</t>
  </si>
  <si>
    <t>Černáková Danica</t>
  </si>
  <si>
    <t>Macejaková Soňa</t>
  </si>
  <si>
    <t>Daniš Richard</t>
  </si>
  <si>
    <t>Daniš Marek</t>
  </si>
  <si>
    <t>Kováč Martin</t>
  </si>
  <si>
    <t>Kováčová Agáta</t>
  </si>
  <si>
    <t>Kováč Gregor</t>
  </si>
  <si>
    <t>Tulejová Tereza</t>
  </si>
  <si>
    <t>Mesárošová Simona</t>
  </si>
  <si>
    <t>Moravčík Alexander</t>
  </si>
  <si>
    <t>Roskopf Milan</t>
  </si>
  <si>
    <t>Danečková Mária</t>
  </si>
  <si>
    <t>Schon Dušan</t>
  </si>
  <si>
    <t>Dlugoš Maroš</t>
  </si>
  <si>
    <t>Tuleja Pavol</t>
  </si>
  <si>
    <t>Tomič Dušan</t>
  </si>
  <si>
    <t>Hudec Peter</t>
  </si>
  <si>
    <t>Drotován Štefan</t>
  </si>
  <si>
    <t>Matkovič Martin Kura</t>
  </si>
  <si>
    <t>Spáčil Michal</t>
  </si>
  <si>
    <t>Halanda Martin</t>
  </si>
  <si>
    <t>Hiklová Mária</t>
  </si>
  <si>
    <t>Docziová Vinati</t>
  </si>
  <si>
    <t>Spáčilová Linda</t>
  </si>
  <si>
    <t>Tulejová Stela</t>
  </si>
  <si>
    <t>Cích Alex</t>
  </si>
  <si>
    <t>Cích Tomáš</t>
  </si>
  <si>
    <t>Ambrus Oliver 2 míle</t>
  </si>
  <si>
    <t>Kalmárová Nina</t>
  </si>
  <si>
    <t>Mesároš Patrik 2 mile</t>
  </si>
  <si>
    <t>Tyleš Roman 2 míle</t>
  </si>
  <si>
    <t>Gažovič Karol</t>
  </si>
  <si>
    <t>Rezníková Ema</t>
  </si>
  <si>
    <t>Daniš Lukáš</t>
  </si>
  <si>
    <t>Mladá Paulína</t>
  </si>
  <si>
    <t>Oláhová Jasmína</t>
  </si>
  <si>
    <t>Sovič Daniel</t>
  </si>
  <si>
    <t>J</t>
  </si>
  <si>
    <t>Jablokov Alexander</t>
  </si>
  <si>
    <t>Ambrus Peter</t>
  </si>
  <si>
    <t>Gažovič Ondrej</t>
  </si>
  <si>
    <t>Búzek Branislav</t>
  </si>
  <si>
    <t>Bujnovský Branislav</t>
  </si>
  <si>
    <t>Just Martin</t>
  </si>
  <si>
    <t>Kalmár Martin</t>
  </si>
  <si>
    <t>Reznik Ferdinand</t>
  </si>
  <si>
    <t>Hanus Tomáš</t>
  </si>
  <si>
    <t>Mladý Martin</t>
  </si>
  <si>
    <t>Bachratý Norbert</t>
  </si>
  <si>
    <t>Cích Vladimír</t>
  </si>
  <si>
    <t>Lebedev Stutisheel</t>
  </si>
  <si>
    <t>Jaroš Ján</t>
  </si>
  <si>
    <t>Hudec Ján</t>
  </si>
  <si>
    <t>Sovič Pavol</t>
  </si>
  <si>
    <t>Chrappa Bronislava</t>
  </si>
  <si>
    <t>Gažovičová Tina</t>
  </si>
  <si>
    <t>Drobná Dominika</t>
  </si>
  <si>
    <t>Samarina Makula</t>
  </si>
  <si>
    <t>Kalmárová Lucia</t>
  </si>
  <si>
    <t>Kubenková Zuzana</t>
  </si>
  <si>
    <t>Kalmárová Martina</t>
  </si>
  <si>
    <t>Hradilková Barborka ml</t>
  </si>
  <si>
    <t>Gabaj Lukáš</t>
  </si>
  <si>
    <t>Hradilková Barborka</t>
  </si>
  <si>
    <t>Bernát Šimon</t>
  </si>
  <si>
    <t>Ďuričová Natálka</t>
  </si>
  <si>
    <t>Kamenistý Viliam ml</t>
  </si>
  <si>
    <t>Bernátová Hana</t>
  </si>
  <si>
    <t>Kurta Tomáš</t>
  </si>
  <si>
    <t>Konopková Nina</t>
  </si>
  <si>
    <t>Kopiar Jakub</t>
  </si>
  <si>
    <t>Foltán Gabriel</t>
  </si>
  <si>
    <t>Kurta Milan</t>
  </si>
  <si>
    <t>Uhliar Martin</t>
  </si>
  <si>
    <t>Bertok Lukáš</t>
  </si>
  <si>
    <t>Konopka Lubomír</t>
  </si>
  <si>
    <t>Gabaj Martin</t>
  </si>
  <si>
    <t>Bukva Vladimír</t>
  </si>
  <si>
    <t>Ďuračka Miroslav</t>
  </si>
  <si>
    <t>Kubík Andrián</t>
  </si>
  <si>
    <t>Ilečko Marek</t>
  </si>
  <si>
    <t>Gabajová Júlia</t>
  </si>
  <si>
    <t>Belina Elena</t>
  </si>
  <si>
    <t>Chovancová Tatiana</t>
  </si>
  <si>
    <t>Gabaj Lukáš 2 míle</t>
  </si>
  <si>
    <t>Minarčiný Karolína</t>
  </si>
  <si>
    <t>Kozmon Fabián</t>
  </si>
  <si>
    <t>Koleda Andrej</t>
  </si>
  <si>
    <t>Hulej Milan</t>
  </si>
  <si>
    <t>Habšuda Marián</t>
  </si>
  <si>
    <t>Jakubčiak Miloš</t>
  </si>
  <si>
    <t>Kurucová Simona</t>
  </si>
  <si>
    <t>Dubská Martina</t>
  </si>
  <si>
    <t>Gavorová Iveta</t>
  </si>
  <si>
    <t>Vítek Miroslav</t>
  </si>
  <si>
    <t>Bystrický Šimon</t>
  </si>
  <si>
    <t>Gaura Matúš</t>
  </si>
  <si>
    <t>Bystrický Marián</t>
  </si>
  <si>
    <t>Kováč Hugo</t>
  </si>
  <si>
    <t>Babjak Ľuboš</t>
  </si>
  <si>
    <t>Bertoková Barborka</t>
  </si>
  <si>
    <t>Chomaničová Kamila</t>
  </si>
  <si>
    <t>Pavlisová Agáta</t>
  </si>
  <si>
    <t>Jánošíková Andrea</t>
  </si>
  <si>
    <t>Kotková Andrea</t>
  </si>
  <si>
    <t>Pisarčík Zuzana</t>
  </si>
  <si>
    <t>Spáčilová Karolína</t>
  </si>
  <si>
    <t>Pavlisová Viktória</t>
  </si>
  <si>
    <t>Rezník Michal</t>
  </si>
  <si>
    <t>Pisarčík Ondrej</t>
  </si>
  <si>
    <t>Grúber Laurenc 2 míle</t>
  </si>
  <si>
    <t>Búzeková Laura 2 míle</t>
  </si>
  <si>
    <t>Búzeková Lucia 2 míle</t>
  </si>
  <si>
    <t>Grúber Laurenc</t>
  </si>
  <si>
    <t>Gabaj Filip</t>
  </si>
  <si>
    <t>Búzeková Lucia</t>
  </si>
  <si>
    <t>Búzeková Linda</t>
  </si>
  <si>
    <t>Strnadová Lucia</t>
  </si>
  <si>
    <t>Holešinská Sára</t>
  </si>
  <si>
    <t>Samek Lukáš</t>
  </si>
  <si>
    <t>Samek Ľubomír</t>
  </si>
  <si>
    <t>Kollár Róbert</t>
  </si>
  <si>
    <t>Samek Ľubomír st.</t>
  </si>
  <si>
    <t>Grúber Michal</t>
  </si>
  <si>
    <t>Strnad Anton</t>
  </si>
  <si>
    <t>Búzeková Jana</t>
  </si>
  <si>
    <t>Kováčová Gréta</t>
  </si>
  <si>
    <t>Grešová Dominika</t>
  </si>
  <si>
    <t>Kravchenko Galina</t>
  </si>
  <si>
    <t>Klishena Ludmila</t>
  </si>
  <si>
    <t>Belovič Tomáš</t>
  </si>
  <si>
    <t>Antoš Tomáš</t>
  </si>
  <si>
    <t>Duchoslav Svetozár</t>
  </si>
  <si>
    <t>Zigo Ladislav</t>
  </si>
  <si>
    <t>Danečko Ján</t>
  </si>
  <si>
    <t>Trgiňa Ondrej 2 míle</t>
  </si>
  <si>
    <t>Vesperín Jakub</t>
  </si>
  <si>
    <t>Lešanič Alexander</t>
  </si>
  <si>
    <t>Borovský Jaroslav</t>
  </si>
  <si>
    <t>Mihálik Juraj</t>
  </si>
  <si>
    <t>Orihelová Andrea</t>
  </si>
  <si>
    <t>Šemoda Samuel</t>
  </si>
  <si>
    <t>Olahová Jasmína</t>
  </si>
  <si>
    <t>Slezák Samuel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</si>
</sst>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indexed="9"/>
      <name val="Verdana"/>
      <family val="2"/>
      <charset val="238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1" fontId="3" fillId="0" borderId="5" xfId="0" applyNumberFormat="1" applyFont="1" applyBorder="1"/>
    <xf numFmtId="49" fontId="3" fillId="0" borderId="5" xfId="0" applyNumberFormat="1" applyFont="1" applyBorder="1"/>
    <xf numFmtId="164" fontId="3" fillId="0" borderId="5" xfId="0" applyNumberFormat="1" applyFont="1" applyBorder="1"/>
    <xf numFmtId="1" fontId="4" fillId="0" borderId="5" xfId="0" applyNumberFormat="1" applyFont="1" applyBorder="1"/>
    <xf numFmtId="0" fontId="2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6D5BD-0965-4BDE-A978-CE50232DC849}">
  <sheetPr>
    <tabColor rgb="FFFF0000"/>
  </sheetPr>
  <dimension ref="A1:S173"/>
  <sheetViews>
    <sheetView tabSelected="1" workbookViewId="0">
      <pane ySplit="3" topLeftCell="A4" activePane="bottomLeft" state="frozen"/>
      <selection pane="bottomLeft" sqref="A1:S1"/>
    </sheetView>
  </sheetViews>
  <sheetFormatPr defaultRowHeight="14.4" x14ac:dyDescent="0.3"/>
  <cols>
    <col min="1" max="1" width="5.44140625" style="2" bestFit="1" customWidth="1"/>
    <col min="2" max="2" width="26" style="3" bestFit="1" customWidth="1"/>
    <col min="3" max="3" width="5.44140625" style="3" bestFit="1" customWidth="1"/>
    <col min="4" max="4" width="9.88671875" style="4" bestFit="1" customWidth="1"/>
    <col min="5" max="5" width="4.44140625" style="2" bestFit="1" customWidth="1"/>
    <col min="6" max="8" width="3.33203125" style="2" bestFit="1" customWidth="1"/>
    <col min="9" max="10" width="3.44140625" style="2" bestFit="1" customWidth="1"/>
    <col min="11" max="14" width="3.33203125" style="2" bestFit="1" customWidth="1"/>
    <col min="15" max="17" width="3.88671875" style="2" bestFit="1" customWidth="1"/>
    <col min="18" max="18" width="7" style="2" bestFit="1" customWidth="1"/>
    <col min="19" max="19" width="8.33203125" style="5" bestFit="1" customWidth="1"/>
  </cols>
  <sheetData>
    <row r="1" spans="1:19" ht="16.2" x14ac:dyDescent="0.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9"/>
    </row>
    <row r="2" spans="1:19" ht="15" customHeight="1" x14ac:dyDescent="0.3">
      <c r="A2" s="10" t="s">
        <v>1</v>
      </c>
      <c r="B2" s="12" t="s">
        <v>2</v>
      </c>
      <c r="C2" s="12" t="s">
        <v>3</v>
      </c>
      <c r="D2" s="12" t="s">
        <v>4</v>
      </c>
      <c r="E2" s="12"/>
      <c r="F2" s="12" t="s">
        <v>5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4"/>
    </row>
    <row r="3" spans="1:19" ht="25.8" thickBot="1" x14ac:dyDescent="0.35">
      <c r="A3" s="11"/>
      <c r="B3" s="13"/>
      <c r="C3" s="13"/>
      <c r="D3" s="6" t="s">
        <v>6</v>
      </c>
      <c r="E3" s="6" t="s">
        <v>7</v>
      </c>
      <c r="F3" s="6">
        <v>1</v>
      </c>
      <c r="G3" s="6">
        <v>2</v>
      </c>
      <c r="H3" s="6">
        <v>3</v>
      </c>
      <c r="I3" s="6">
        <v>4</v>
      </c>
      <c r="J3" s="6">
        <v>5</v>
      </c>
      <c r="K3" s="6">
        <v>6</v>
      </c>
      <c r="L3" s="6">
        <v>7</v>
      </c>
      <c r="M3" s="6">
        <v>8</v>
      </c>
      <c r="N3" s="6">
        <v>9</v>
      </c>
      <c r="O3" s="6">
        <v>10</v>
      </c>
      <c r="P3" s="6">
        <v>11</v>
      </c>
      <c r="Q3" s="6">
        <v>12</v>
      </c>
      <c r="R3" s="6" t="s">
        <v>8</v>
      </c>
      <c r="S3" s="1" t="s">
        <v>9</v>
      </c>
    </row>
    <row r="4" spans="1:19" x14ac:dyDescent="0.3">
      <c r="A4" s="2">
        <v>1</v>
      </c>
      <c r="B4" s="3" t="s">
        <v>63</v>
      </c>
      <c r="C4" s="3" t="s">
        <v>10</v>
      </c>
      <c r="D4" s="4">
        <v>1.2547916666666666E-2</v>
      </c>
      <c r="E4" s="2">
        <v>5</v>
      </c>
      <c r="G4" s="2">
        <v>2</v>
      </c>
      <c r="H4" s="2">
        <v>4</v>
      </c>
      <c r="I4" s="2">
        <v>4</v>
      </c>
      <c r="J4" s="2">
        <v>2</v>
      </c>
      <c r="K4" s="2">
        <v>4</v>
      </c>
      <c r="L4" s="2">
        <v>3</v>
      </c>
      <c r="M4" s="2">
        <v>1</v>
      </c>
      <c r="R4" s="2">
        <f>SUM(G4:Q4)</f>
        <v>20</v>
      </c>
      <c r="S4" s="5">
        <f ca="1">SUMPRODUCT(LARGE(G4:Q4,ROW(INDIRECT("1:"&amp;MIN($T$3,COUNT(G4:Q4))))))</f>
        <v>20</v>
      </c>
    </row>
    <row r="5" spans="1:19" x14ac:dyDescent="0.3">
      <c r="A5" s="2">
        <v>2</v>
      </c>
      <c r="B5" s="3" t="s">
        <v>71</v>
      </c>
      <c r="C5" s="3" t="s">
        <v>10</v>
      </c>
      <c r="D5" s="4">
        <v>8.620138888888889E-3</v>
      </c>
      <c r="E5" s="2">
        <v>2</v>
      </c>
      <c r="H5" s="2">
        <v>5</v>
      </c>
      <c r="J5" s="2">
        <v>4</v>
      </c>
      <c r="L5" s="2">
        <v>8</v>
      </c>
      <c r="R5" s="2">
        <f>SUM(G5:Q5)</f>
        <v>17</v>
      </c>
      <c r="S5" s="5">
        <f ca="1">SUMPRODUCT(LARGE(G5:Q5,ROW(INDIRECT("1:"&amp;MIN($T$3,COUNT(G5:Q5))))))</f>
        <v>17</v>
      </c>
    </row>
    <row r="6" spans="1:19" x14ac:dyDescent="0.3">
      <c r="A6" s="2">
        <v>3</v>
      </c>
      <c r="B6" s="3" t="s">
        <v>104</v>
      </c>
      <c r="C6" s="3" t="s">
        <v>10</v>
      </c>
      <c r="D6" s="4">
        <v>1.0276967592592593E-2</v>
      </c>
      <c r="E6" s="2">
        <v>5</v>
      </c>
      <c r="I6" s="2">
        <v>5</v>
      </c>
      <c r="K6" s="2">
        <v>5</v>
      </c>
      <c r="L6" s="2">
        <v>5</v>
      </c>
      <c r="R6" s="2">
        <f>SUM(G6:Q6)</f>
        <v>15</v>
      </c>
      <c r="S6" s="5">
        <f ca="1">SUMPRODUCT(LARGE(G6:Q6,ROW(INDIRECT("1:"&amp;MIN($T$3,COUNT(G6:Q6))))))</f>
        <v>15</v>
      </c>
    </row>
    <row r="7" spans="1:19" x14ac:dyDescent="0.3">
      <c r="A7" s="2">
        <v>4</v>
      </c>
      <c r="B7" s="3" t="s">
        <v>72</v>
      </c>
      <c r="C7" s="3" t="s">
        <v>10</v>
      </c>
      <c r="D7" s="4">
        <v>1.1912499999999999E-2</v>
      </c>
      <c r="E7" s="2">
        <v>3</v>
      </c>
      <c r="H7" s="2">
        <v>4</v>
      </c>
      <c r="I7" s="2">
        <v>5</v>
      </c>
      <c r="K7" s="2">
        <v>2</v>
      </c>
      <c r="L7" s="2">
        <v>2</v>
      </c>
      <c r="R7" s="2">
        <f>SUM(G7:Q7)</f>
        <v>13</v>
      </c>
      <c r="S7" s="5">
        <f ca="1">SUMPRODUCT(LARGE(G7:Q7,ROW(INDIRECT("1:"&amp;MIN($T$3,COUNT(G7:Q7))))))</f>
        <v>13</v>
      </c>
    </row>
    <row r="8" spans="1:19" x14ac:dyDescent="0.3">
      <c r="A8" s="2">
        <v>5</v>
      </c>
      <c r="B8" s="3" t="s">
        <v>154</v>
      </c>
      <c r="C8" s="3" t="s">
        <v>10</v>
      </c>
      <c r="D8" s="4">
        <v>1.0467592592592593E-2</v>
      </c>
      <c r="E8" s="2">
        <v>6</v>
      </c>
      <c r="L8" s="2">
        <v>7</v>
      </c>
      <c r="R8" s="2">
        <f>SUM(G8:Q8)</f>
        <v>7</v>
      </c>
      <c r="S8" s="5">
        <f ca="1">SUMPRODUCT(LARGE(G8:Q8,ROW(INDIRECT("1:"&amp;MIN($T$3,COUNT(G8:Q8))))))</f>
        <v>7</v>
      </c>
    </row>
    <row r="9" spans="1:19" x14ac:dyDescent="0.3">
      <c r="A9" s="2">
        <v>6</v>
      </c>
      <c r="B9" s="3" t="s">
        <v>155</v>
      </c>
      <c r="C9" s="3" t="s">
        <v>10</v>
      </c>
      <c r="D9" s="4">
        <v>1.064224537037037E-2</v>
      </c>
      <c r="E9" s="2">
        <v>6</v>
      </c>
      <c r="L9" s="2">
        <v>6</v>
      </c>
      <c r="R9" s="2">
        <f>SUM(G9:Q9)</f>
        <v>6</v>
      </c>
      <c r="S9" s="5">
        <f ca="1">SUMPRODUCT(LARGE(G9:Q9,ROW(INDIRECT("1:"&amp;MIN($T$3,COUNT(G9:Q9))))))</f>
        <v>6</v>
      </c>
    </row>
    <row r="10" spans="1:19" x14ac:dyDescent="0.3">
      <c r="A10" s="2">
        <v>7</v>
      </c>
      <c r="B10" s="3" t="s">
        <v>73</v>
      </c>
      <c r="C10" s="3" t="s">
        <v>10</v>
      </c>
      <c r="D10" s="4">
        <v>1.4548148148148149E-2</v>
      </c>
      <c r="E10" s="2">
        <v>2</v>
      </c>
      <c r="H10" s="2">
        <v>2</v>
      </c>
      <c r="I10" s="2">
        <v>2</v>
      </c>
      <c r="J10" s="2">
        <v>1</v>
      </c>
      <c r="K10" s="2">
        <v>1</v>
      </c>
      <c r="R10" s="2">
        <f>SUM(G10:Q10)</f>
        <v>6</v>
      </c>
      <c r="S10" s="5">
        <f ca="1">SUMPRODUCT(LARGE(G10:Q10,ROW(INDIRECT("1:"&amp;MIN($T$3,COUNT(G10:Q10))))))</f>
        <v>6</v>
      </c>
    </row>
    <row r="11" spans="1:19" x14ac:dyDescent="0.3">
      <c r="A11" s="2">
        <v>8</v>
      </c>
      <c r="B11" s="3" t="s">
        <v>156</v>
      </c>
      <c r="C11" s="3" t="s">
        <v>10</v>
      </c>
      <c r="D11" s="4">
        <v>1.1886458333333334E-2</v>
      </c>
      <c r="E11" s="2">
        <v>6</v>
      </c>
      <c r="L11" s="2">
        <v>4</v>
      </c>
      <c r="R11" s="2">
        <f>SUM(G11:Q11)</f>
        <v>4</v>
      </c>
      <c r="S11" s="5">
        <f ca="1">SUMPRODUCT(LARGE(G11:Q11,ROW(INDIRECT("1:"&amp;MIN($T$3,COUNT(G11:Q11))))))</f>
        <v>4</v>
      </c>
    </row>
    <row r="12" spans="1:19" x14ac:dyDescent="0.3">
      <c r="A12" s="2">
        <v>9</v>
      </c>
      <c r="B12" s="3" t="s">
        <v>128</v>
      </c>
      <c r="C12" s="3" t="s">
        <v>10</v>
      </c>
      <c r="D12" s="4">
        <v>1.252488425925926E-2</v>
      </c>
      <c r="E12" s="2">
        <v>4</v>
      </c>
      <c r="J12" s="2">
        <v>3</v>
      </c>
      <c r="L12" s="2">
        <v>1</v>
      </c>
      <c r="R12" s="2">
        <f>SUM(G12:Q12)</f>
        <v>4</v>
      </c>
      <c r="S12" s="5">
        <f ca="1">SUMPRODUCT(LARGE(G12:Q12,ROW(INDIRECT("1:"&amp;MIN($T$3,COUNT(G12:Q12))))))</f>
        <v>4</v>
      </c>
    </row>
    <row r="13" spans="1:19" x14ac:dyDescent="0.3">
      <c r="A13" s="2">
        <v>10</v>
      </c>
      <c r="B13" s="3" t="s">
        <v>179</v>
      </c>
      <c r="C13" s="3" t="s">
        <v>10</v>
      </c>
      <c r="D13" s="4">
        <v>1.1089930555555556E-2</v>
      </c>
      <c r="E13" s="2">
        <v>7</v>
      </c>
      <c r="M13" s="2">
        <v>2</v>
      </c>
      <c r="R13" s="2">
        <f>SUM(G13:Q13)</f>
        <v>2</v>
      </c>
      <c r="S13" s="5">
        <f ca="1">SUMPRODUCT(LARGE(G13:Q13,ROW(INDIRECT("1:"&amp;MIN($T$3,COUNT(G13:Q13))))))</f>
        <v>2</v>
      </c>
    </row>
    <row r="14" spans="1:19" x14ac:dyDescent="0.3">
      <c r="A14" s="2">
        <v>11</v>
      </c>
      <c r="B14" s="3" t="s">
        <v>74</v>
      </c>
      <c r="C14" s="3" t="s">
        <v>10</v>
      </c>
      <c r="D14" s="4">
        <v>1.4568402777777779E-2</v>
      </c>
      <c r="E14" s="2">
        <v>2</v>
      </c>
      <c r="H14" s="2">
        <v>1</v>
      </c>
      <c r="R14" s="2">
        <f>SUM(G14:Q14)</f>
        <v>1</v>
      </c>
      <c r="S14" s="5">
        <f ca="1">SUMPRODUCT(LARGE(G14:Q14,ROW(INDIRECT("1:"&amp;MIN($T$3,COUNT(G14:Q14))))))</f>
        <v>1</v>
      </c>
    </row>
    <row r="15" spans="1:19" x14ac:dyDescent="0.3">
      <c r="A15" s="2">
        <v>12</v>
      </c>
      <c r="B15" s="3" t="s">
        <v>105</v>
      </c>
      <c r="C15" s="3" t="s">
        <v>10</v>
      </c>
      <c r="D15" s="4">
        <v>1.5331597222222222E-2</v>
      </c>
      <c r="E15" s="2">
        <v>3</v>
      </c>
      <c r="I15" s="2">
        <v>1</v>
      </c>
      <c r="R15" s="2">
        <f>SUM(G15:Q15)</f>
        <v>1</v>
      </c>
      <c r="S15" s="5">
        <f ca="1">SUMPRODUCT(LARGE(G15:Q15,ROW(INDIRECT("1:"&amp;MIN($T$3,COUNT(G15:Q15))))))</f>
        <v>1</v>
      </c>
    </row>
    <row r="16" spans="1:19" x14ac:dyDescent="0.3">
      <c r="A16" s="2">
        <v>13</v>
      </c>
      <c r="B16" s="3" t="s">
        <v>64</v>
      </c>
      <c r="C16" s="3" t="s">
        <v>10</v>
      </c>
      <c r="D16" s="4">
        <v>1.5787037037037037E-2</v>
      </c>
      <c r="E16" s="2">
        <v>1</v>
      </c>
      <c r="G16" s="2">
        <v>1</v>
      </c>
      <c r="R16" s="2">
        <f>SUM(G16:Q16)</f>
        <v>1</v>
      </c>
      <c r="S16" s="5">
        <f ca="1">SUMPRODUCT(LARGE(G16:Q16,ROW(INDIRECT("1:"&amp;MIN($T$3,COUNT(G16:Q16))))))</f>
        <v>1</v>
      </c>
    </row>
    <row r="17" spans="1:19" x14ac:dyDescent="0.3">
      <c r="A17" s="2">
        <v>1</v>
      </c>
      <c r="B17" s="3" t="s">
        <v>32</v>
      </c>
      <c r="C17" s="3" t="s">
        <v>11</v>
      </c>
      <c r="D17" s="4">
        <v>6.5972222222222213E-4</v>
      </c>
      <c r="E17" s="2">
        <v>1</v>
      </c>
      <c r="G17" s="2">
        <v>15</v>
      </c>
      <c r="H17" s="2">
        <v>11</v>
      </c>
      <c r="I17" s="2">
        <v>13</v>
      </c>
      <c r="J17" s="2">
        <v>8</v>
      </c>
      <c r="K17" s="2">
        <v>13</v>
      </c>
      <c r="L17" s="2">
        <v>14</v>
      </c>
      <c r="M17" s="2">
        <v>11</v>
      </c>
      <c r="R17" s="2">
        <f>SUM(G17:Q17)</f>
        <v>85</v>
      </c>
      <c r="S17" s="5">
        <f ca="1">SUMPRODUCT(LARGE(G17:Q17,ROW(INDIRECT("1:"&amp;MIN($T$3,COUNT(G17:Q17))))))</f>
        <v>85</v>
      </c>
    </row>
    <row r="18" spans="1:19" x14ac:dyDescent="0.3">
      <c r="A18" s="2">
        <v>2</v>
      </c>
      <c r="B18" s="3" t="s">
        <v>33</v>
      </c>
      <c r="C18" s="3" t="s">
        <v>11</v>
      </c>
      <c r="D18" s="4">
        <v>6.8287037037037025E-4</v>
      </c>
      <c r="E18" s="2">
        <v>1</v>
      </c>
      <c r="G18" s="2">
        <v>14</v>
      </c>
      <c r="H18" s="2">
        <v>12</v>
      </c>
      <c r="I18" s="2">
        <v>15</v>
      </c>
      <c r="J18" s="2">
        <v>7</v>
      </c>
      <c r="K18" s="2">
        <v>12</v>
      </c>
      <c r="L18" s="2">
        <v>12</v>
      </c>
      <c r="M18" s="2">
        <v>9</v>
      </c>
      <c r="R18" s="2">
        <f>SUM(G18:Q18)</f>
        <v>81</v>
      </c>
      <c r="S18" s="5">
        <f ca="1">SUMPRODUCT(LARGE(G18:Q18,ROW(INDIRECT("1:"&amp;MIN($T$3,COUNT(G18:Q18))))))</f>
        <v>81</v>
      </c>
    </row>
    <row r="19" spans="1:19" x14ac:dyDescent="0.3">
      <c r="A19" s="2">
        <v>3</v>
      </c>
      <c r="B19" s="3" t="s">
        <v>13</v>
      </c>
      <c r="C19" s="3" t="s">
        <v>11</v>
      </c>
      <c r="D19" s="4">
        <v>8.3530092592592597E-4</v>
      </c>
      <c r="E19" s="2">
        <v>4</v>
      </c>
      <c r="G19" s="2">
        <v>10</v>
      </c>
      <c r="H19" s="2">
        <v>7</v>
      </c>
      <c r="I19" s="2">
        <v>10</v>
      </c>
      <c r="J19" s="2">
        <v>6</v>
      </c>
      <c r="K19" s="2">
        <v>10</v>
      </c>
      <c r="L19" s="2">
        <v>8</v>
      </c>
      <c r="M19" s="2">
        <v>8</v>
      </c>
      <c r="R19" s="2">
        <f>SUM(G19:Q19)</f>
        <v>59</v>
      </c>
      <c r="S19" s="5">
        <f ca="1">SUMPRODUCT(LARGE(G19:Q19,ROW(INDIRECT("1:"&amp;MIN($T$3,COUNT(G19:Q19))))))</f>
        <v>59</v>
      </c>
    </row>
    <row r="20" spans="1:19" x14ac:dyDescent="0.3">
      <c r="A20" s="2">
        <v>4</v>
      </c>
      <c r="B20" s="3" t="s">
        <v>106</v>
      </c>
      <c r="C20" s="3" t="s">
        <v>11</v>
      </c>
      <c r="D20" s="4">
        <v>6.5856481481481484E-4</v>
      </c>
      <c r="E20" s="2">
        <v>3</v>
      </c>
      <c r="I20" s="2">
        <v>18</v>
      </c>
      <c r="J20" s="2">
        <v>9</v>
      </c>
      <c r="L20" s="2">
        <v>15</v>
      </c>
      <c r="R20" s="2">
        <f>SUM(G20:Q20)</f>
        <v>42</v>
      </c>
      <c r="S20" s="5">
        <f ca="1">SUMPRODUCT(LARGE(G20:Q20,ROW(INDIRECT("1:"&amp;MIN($T$3,COUNT(G20:Q20))))))</f>
        <v>42</v>
      </c>
    </row>
    <row r="21" spans="1:19" x14ac:dyDescent="0.3">
      <c r="A21" s="2">
        <v>5</v>
      </c>
      <c r="B21" s="3" t="s">
        <v>77</v>
      </c>
      <c r="C21" s="3" t="s">
        <v>11</v>
      </c>
      <c r="D21" s="4">
        <v>7.7060185185185174E-4</v>
      </c>
      <c r="E21" s="2">
        <v>7</v>
      </c>
      <c r="H21" s="2">
        <v>8</v>
      </c>
      <c r="I21" s="2">
        <v>11</v>
      </c>
      <c r="L21" s="2">
        <v>10</v>
      </c>
      <c r="M21" s="2">
        <v>11</v>
      </c>
      <c r="R21" s="2">
        <f>SUM(G21:Q21)</f>
        <v>40</v>
      </c>
      <c r="S21" s="5">
        <f ca="1">SUMPRODUCT(LARGE(G21:Q21,ROW(INDIRECT("1:"&amp;MIN($T$3,COUNT(G21:Q21))))))</f>
        <v>40</v>
      </c>
    </row>
    <row r="22" spans="1:19" x14ac:dyDescent="0.3">
      <c r="A22" s="2">
        <v>6</v>
      </c>
      <c r="B22" s="3" t="s">
        <v>50</v>
      </c>
      <c r="C22" s="3" t="s">
        <v>11</v>
      </c>
      <c r="D22" s="4">
        <v>7.175925925925927E-4</v>
      </c>
      <c r="E22" s="2">
        <v>1</v>
      </c>
      <c r="G22" s="2">
        <v>13</v>
      </c>
      <c r="K22" s="2">
        <v>11</v>
      </c>
      <c r="L22" s="2">
        <v>11</v>
      </c>
      <c r="R22" s="2">
        <f>SUM(G22:Q22)</f>
        <v>35</v>
      </c>
      <c r="S22" s="5">
        <f ca="1">SUMPRODUCT(LARGE(G22:Q22,ROW(INDIRECT("1:"&amp;MIN($T$3,COUNT(G22:Q22))))))</f>
        <v>35</v>
      </c>
    </row>
    <row r="23" spans="1:19" x14ac:dyDescent="0.3">
      <c r="A23" s="2">
        <v>7</v>
      </c>
      <c r="B23" s="3" t="s">
        <v>68</v>
      </c>
      <c r="C23" s="3" t="s">
        <v>11</v>
      </c>
      <c r="D23" s="4">
        <v>5.7870370370370378E-4</v>
      </c>
      <c r="E23" s="2">
        <v>1</v>
      </c>
      <c r="G23" s="2">
        <v>16</v>
      </c>
      <c r="I23" s="2">
        <v>17</v>
      </c>
      <c r="R23" s="2">
        <f>SUM(G23:Q23)</f>
        <v>33</v>
      </c>
      <c r="S23" s="5">
        <f ca="1">SUMPRODUCT(LARGE(G23:Q23,ROW(INDIRECT("1:"&amp;MIN($T$3,COUNT(G23:Q23))))))</f>
        <v>33</v>
      </c>
    </row>
    <row r="24" spans="1:19" x14ac:dyDescent="0.3">
      <c r="A24" s="2">
        <v>8</v>
      </c>
      <c r="B24" s="3" t="s">
        <v>14</v>
      </c>
      <c r="C24" s="3" t="s">
        <v>11</v>
      </c>
      <c r="D24" s="4">
        <v>7.8703703703703705E-4</v>
      </c>
      <c r="E24" s="2">
        <v>1</v>
      </c>
      <c r="G24" s="2">
        <v>11</v>
      </c>
      <c r="H24" s="2">
        <v>6</v>
      </c>
      <c r="J24" s="2">
        <v>4</v>
      </c>
      <c r="L24" s="2">
        <v>9</v>
      </c>
      <c r="R24" s="2">
        <f>SUM(G24:Q24)</f>
        <v>30</v>
      </c>
      <c r="S24" s="5">
        <f ca="1">SUMPRODUCT(LARGE(G24:Q24,ROW(INDIRECT("1:"&amp;MIN($T$3,COUNT(G24:Q24))))))</f>
        <v>30</v>
      </c>
    </row>
    <row r="25" spans="1:19" x14ac:dyDescent="0.3">
      <c r="A25" s="2">
        <v>9</v>
      </c>
      <c r="B25" s="3" t="s">
        <v>12</v>
      </c>
      <c r="C25" s="3" t="s">
        <v>11</v>
      </c>
      <c r="D25" s="4">
        <v>9.0277777777777784E-4</v>
      </c>
      <c r="E25" s="2">
        <v>1</v>
      </c>
      <c r="G25" s="2">
        <v>9</v>
      </c>
      <c r="H25" s="2">
        <v>5</v>
      </c>
      <c r="I25" s="2">
        <v>9</v>
      </c>
      <c r="J25" s="2">
        <v>3</v>
      </c>
      <c r="L25" s="2">
        <v>2</v>
      </c>
      <c r="R25" s="2">
        <f>SUM(G25:Q25)</f>
        <v>28</v>
      </c>
      <c r="S25" s="5">
        <f ca="1">SUMPRODUCT(LARGE(G25:Q25,ROW(INDIRECT("1:"&amp;MIN($T$3,COUNT(G25:Q25))))))</f>
        <v>28</v>
      </c>
    </row>
    <row r="26" spans="1:19" x14ac:dyDescent="0.3">
      <c r="A26" s="2">
        <v>10</v>
      </c>
      <c r="B26" s="3" t="s">
        <v>36</v>
      </c>
      <c r="C26" s="3" t="s">
        <v>11</v>
      </c>
      <c r="D26" s="4">
        <v>1.1298611111111112E-3</v>
      </c>
      <c r="E26" s="2">
        <v>7</v>
      </c>
      <c r="G26" s="2">
        <v>6</v>
      </c>
      <c r="H26" s="2">
        <v>4</v>
      </c>
      <c r="I26" s="2">
        <v>5</v>
      </c>
      <c r="K26" s="2">
        <v>6</v>
      </c>
      <c r="M26" s="2">
        <v>7</v>
      </c>
      <c r="R26" s="2">
        <f>SUM(G26:Q26)</f>
        <v>28</v>
      </c>
      <c r="S26" s="5">
        <f ca="1">SUMPRODUCT(LARGE(G26:Q26,ROW(INDIRECT("1:"&amp;MIN($T$3,COUNT(G26:Q26))))))</f>
        <v>28</v>
      </c>
    </row>
    <row r="27" spans="1:19" x14ac:dyDescent="0.3">
      <c r="A27" s="2">
        <v>11</v>
      </c>
      <c r="B27" s="3" t="s">
        <v>110</v>
      </c>
      <c r="C27" s="3" t="s">
        <v>11</v>
      </c>
      <c r="D27" s="4">
        <v>1.0177083333333334E-3</v>
      </c>
      <c r="E27" s="2">
        <v>5</v>
      </c>
      <c r="I27" s="2">
        <v>8</v>
      </c>
      <c r="K27" s="2">
        <v>8</v>
      </c>
      <c r="L27" s="2">
        <v>4</v>
      </c>
      <c r="R27" s="2">
        <f>SUM(G27:Q27)</f>
        <v>20</v>
      </c>
      <c r="S27" s="5">
        <f ca="1">SUMPRODUCT(LARGE(G27:Q27,ROW(INDIRECT("1:"&amp;MIN($T$3,COUNT(G27:Q27))))))</f>
        <v>20</v>
      </c>
    </row>
    <row r="28" spans="1:19" x14ac:dyDescent="0.3">
      <c r="A28" s="2">
        <v>12</v>
      </c>
      <c r="B28" s="3" t="s">
        <v>46</v>
      </c>
      <c r="C28" s="3" t="s">
        <v>11</v>
      </c>
      <c r="D28" s="4">
        <v>7.407407407407407E-4</v>
      </c>
      <c r="E28" s="2">
        <v>1</v>
      </c>
      <c r="G28" s="2">
        <v>12</v>
      </c>
      <c r="M28" s="2">
        <v>7</v>
      </c>
      <c r="R28" s="2">
        <f>SUM(G28:Q28)</f>
        <v>19</v>
      </c>
      <c r="S28" s="5">
        <f ca="1">SUMPRODUCT(LARGE(G28:Q28,ROW(INDIRECT("1:"&amp;MIN($T$3,COUNT(G28:Q28))))))</f>
        <v>19</v>
      </c>
    </row>
    <row r="29" spans="1:19" x14ac:dyDescent="0.3">
      <c r="A29" s="2">
        <v>13</v>
      </c>
      <c r="B29" s="3" t="s">
        <v>157</v>
      </c>
      <c r="C29" s="3" t="s">
        <v>11</v>
      </c>
      <c r="D29" s="4">
        <v>6.56712962962963E-4</v>
      </c>
      <c r="E29" s="2">
        <v>6</v>
      </c>
      <c r="L29" s="2">
        <v>17</v>
      </c>
      <c r="R29" s="2">
        <f>SUM(G29:Q29)</f>
        <v>17</v>
      </c>
      <c r="S29" s="5">
        <f ca="1">SUMPRODUCT(LARGE(G29:Q29,ROW(INDIRECT("1:"&amp;MIN($T$3,COUNT(G29:Q29))))))</f>
        <v>17</v>
      </c>
    </row>
    <row r="30" spans="1:19" x14ac:dyDescent="0.3">
      <c r="A30" s="2">
        <v>14</v>
      </c>
      <c r="B30" s="3" t="s">
        <v>158</v>
      </c>
      <c r="C30" s="3" t="s">
        <v>11</v>
      </c>
      <c r="D30" s="4">
        <v>6.8854166666666673E-4</v>
      </c>
      <c r="E30" s="2">
        <v>6</v>
      </c>
      <c r="L30" s="2">
        <v>16</v>
      </c>
      <c r="R30" s="2">
        <f>SUM(G30:Q30)</f>
        <v>16</v>
      </c>
      <c r="S30" s="5">
        <f ca="1">SUMPRODUCT(LARGE(G30:Q30,ROW(INDIRECT("1:"&amp;MIN($T$3,COUNT(G30:Q30))))))</f>
        <v>16</v>
      </c>
    </row>
    <row r="31" spans="1:19" x14ac:dyDescent="0.3">
      <c r="A31" s="2">
        <v>15</v>
      </c>
      <c r="B31" s="3" t="s">
        <v>107</v>
      </c>
      <c r="C31" s="3" t="s">
        <v>11</v>
      </c>
      <c r="D31" s="4">
        <v>7.3009259259259251E-4</v>
      </c>
      <c r="E31" s="2">
        <v>3</v>
      </c>
      <c r="I31" s="2">
        <v>16</v>
      </c>
      <c r="R31" s="2">
        <f>SUM(G31:Q31)</f>
        <v>16</v>
      </c>
      <c r="S31" s="5">
        <f ca="1">SUMPRODUCT(LARGE(G31:Q31,ROW(INDIRECT("1:"&amp;MIN($T$3,COUNT(G31:Q31))))))</f>
        <v>16</v>
      </c>
    </row>
    <row r="32" spans="1:19" x14ac:dyDescent="0.3">
      <c r="A32" s="2">
        <v>16</v>
      </c>
      <c r="B32" s="3" t="s">
        <v>151</v>
      </c>
      <c r="C32" s="3" t="s">
        <v>11</v>
      </c>
      <c r="D32" s="4">
        <v>9.0949074074074077E-4</v>
      </c>
      <c r="E32" s="2">
        <v>5</v>
      </c>
      <c r="K32" s="2">
        <v>9</v>
      </c>
      <c r="L32" s="2">
        <v>6</v>
      </c>
      <c r="R32" s="2">
        <f>SUM(G32:Q32)</f>
        <v>15</v>
      </c>
      <c r="S32" s="5">
        <f ca="1">SUMPRODUCT(LARGE(G32:Q32,ROW(INDIRECT("1:"&amp;MIN($T$3,COUNT(G32:Q32))))))</f>
        <v>15</v>
      </c>
    </row>
    <row r="33" spans="1:19" x14ac:dyDescent="0.3">
      <c r="A33" s="2">
        <v>17</v>
      </c>
      <c r="B33" s="3" t="s">
        <v>51</v>
      </c>
      <c r="C33" s="3" t="s">
        <v>11</v>
      </c>
      <c r="D33" s="4">
        <v>9.3750000000000007E-4</v>
      </c>
      <c r="E33" s="2">
        <v>1</v>
      </c>
      <c r="G33" s="2">
        <v>8</v>
      </c>
      <c r="I33" s="2">
        <v>7</v>
      </c>
      <c r="R33" s="2">
        <f>SUM(G33:Q33)</f>
        <v>15</v>
      </c>
      <c r="S33" s="5">
        <f ca="1">SUMPRODUCT(LARGE(G33:Q33,ROW(INDIRECT("1:"&amp;MIN($T$3,COUNT(G33:Q33))))))</f>
        <v>15</v>
      </c>
    </row>
    <row r="34" spans="1:19" x14ac:dyDescent="0.3">
      <c r="A34" s="2">
        <v>18</v>
      </c>
      <c r="B34" s="3" t="s">
        <v>38</v>
      </c>
      <c r="C34" s="3" t="s">
        <v>11</v>
      </c>
      <c r="D34" s="4">
        <v>1.3074074074074073E-3</v>
      </c>
      <c r="E34" s="2">
        <v>7</v>
      </c>
      <c r="G34" s="2">
        <v>5</v>
      </c>
      <c r="I34" s="2">
        <v>4</v>
      </c>
      <c r="K34" s="2">
        <v>2</v>
      </c>
      <c r="M34" s="2">
        <v>4</v>
      </c>
      <c r="R34" s="2">
        <f>SUM(G34:Q34)</f>
        <v>15</v>
      </c>
      <c r="S34" s="5">
        <f ca="1">SUMPRODUCT(LARGE(G34:Q34,ROW(INDIRECT("1:"&amp;MIN($T$3,COUNT(G34:Q34))))))</f>
        <v>15</v>
      </c>
    </row>
    <row r="35" spans="1:19" x14ac:dyDescent="0.3">
      <c r="A35" s="2">
        <v>19</v>
      </c>
      <c r="B35" s="3" t="s">
        <v>108</v>
      </c>
      <c r="C35" s="3" t="s">
        <v>11</v>
      </c>
      <c r="D35" s="4">
        <v>7.7465277777777775E-4</v>
      </c>
      <c r="E35" s="2">
        <v>3</v>
      </c>
      <c r="I35" s="2">
        <v>14</v>
      </c>
      <c r="R35" s="2">
        <f>SUM(G35:Q35)</f>
        <v>14</v>
      </c>
      <c r="S35" s="5">
        <f ca="1">SUMPRODUCT(LARGE(G35:Q35,ROW(INDIRECT("1:"&amp;MIN($T$3,COUNT(G35:Q35))))))</f>
        <v>14</v>
      </c>
    </row>
    <row r="36" spans="1:19" x14ac:dyDescent="0.3">
      <c r="A36" s="2">
        <v>20</v>
      </c>
      <c r="B36" s="3" t="s">
        <v>159</v>
      </c>
      <c r="C36" s="3" t="s">
        <v>11</v>
      </c>
      <c r="D36" s="4">
        <v>7.2511574074074069E-4</v>
      </c>
      <c r="E36" s="2">
        <v>6</v>
      </c>
      <c r="L36" s="2">
        <v>13</v>
      </c>
      <c r="R36" s="2">
        <f>SUM(G36:Q36)</f>
        <v>13</v>
      </c>
      <c r="S36" s="5">
        <f ca="1">SUMPRODUCT(LARGE(G36:Q36,ROW(INDIRECT("1:"&amp;MIN($T$3,COUNT(G36:Q36))))))</f>
        <v>13</v>
      </c>
    </row>
    <row r="37" spans="1:19" x14ac:dyDescent="0.3">
      <c r="A37" s="2">
        <v>21</v>
      </c>
      <c r="B37" s="3" t="s">
        <v>109</v>
      </c>
      <c r="C37" s="3" t="s">
        <v>11</v>
      </c>
      <c r="D37" s="4">
        <v>8.449074074074075E-4</v>
      </c>
      <c r="E37" s="2">
        <v>3</v>
      </c>
      <c r="I37" s="2">
        <v>12</v>
      </c>
      <c r="R37" s="2">
        <f>SUM(G37:Q37)</f>
        <v>12</v>
      </c>
      <c r="S37" s="5">
        <f ca="1">SUMPRODUCT(LARGE(G37:Q37,ROW(INDIRECT("1:"&amp;MIN($T$3,COUNT(G37:Q37))))))</f>
        <v>12</v>
      </c>
    </row>
    <row r="38" spans="1:19" x14ac:dyDescent="0.3">
      <c r="A38" s="2">
        <v>22</v>
      </c>
      <c r="B38" s="3" t="s">
        <v>35</v>
      </c>
      <c r="C38" s="3" t="s">
        <v>11</v>
      </c>
      <c r="D38" s="4">
        <v>1.1152777777777778E-3</v>
      </c>
      <c r="E38" s="2">
        <v>5</v>
      </c>
      <c r="G38" s="2">
        <v>4</v>
      </c>
      <c r="K38" s="2">
        <v>7</v>
      </c>
      <c r="R38" s="2">
        <f>SUM(G38:Q38)</f>
        <v>11</v>
      </c>
      <c r="S38" s="5">
        <f ca="1">SUMPRODUCT(LARGE(G38:Q38,ROW(INDIRECT("1:"&amp;MIN($T$3,COUNT(G38:Q38))))))</f>
        <v>11</v>
      </c>
    </row>
    <row r="39" spans="1:19" x14ac:dyDescent="0.3">
      <c r="A39" s="2">
        <v>23</v>
      </c>
      <c r="B39" s="3" t="s">
        <v>75</v>
      </c>
      <c r="C39" s="3" t="s">
        <v>11</v>
      </c>
      <c r="D39" s="4">
        <v>7.6168981481481487E-4</v>
      </c>
      <c r="E39" s="2">
        <v>2</v>
      </c>
      <c r="H39" s="2">
        <v>10</v>
      </c>
      <c r="R39" s="2">
        <f>SUM(G39:Q39)</f>
        <v>10</v>
      </c>
      <c r="S39" s="5">
        <f ca="1">SUMPRODUCT(LARGE(G39:Q39,ROW(INDIRECT("1:"&amp;MIN($T$3,COUNT(G39:Q39))))))</f>
        <v>10</v>
      </c>
    </row>
    <row r="40" spans="1:19" x14ac:dyDescent="0.3">
      <c r="A40" s="2">
        <v>24</v>
      </c>
      <c r="B40" s="3" t="s">
        <v>52</v>
      </c>
      <c r="C40" s="3" t="s">
        <v>11</v>
      </c>
      <c r="D40" s="4">
        <v>1.5912037037037038E-3</v>
      </c>
      <c r="E40" s="2">
        <v>6</v>
      </c>
      <c r="G40" s="2">
        <v>3</v>
      </c>
      <c r="H40" s="2">
        <v>1</v>
      </c>
      <c r="I40" s="2">
        <v>1</v>
      </c>
      <c r="J40" s="2">
        <v>1</v>
      </c>
      <c r="K40" s="2">
        <v>1</v>
      </c>
      <c r="L40" s="2">
        <v>2</v>
      </c>
      <c r="M40" s="2">
        <v>1</v>
      </c>
      <c r="R40" s="2">
        <f>SUM(G40:Q40)</f>
        <v>10</v>
      </c>
      <c r="S40" s="5">
        <f ca="1">SUMPRODUCT(LARGE(G40:Q40,ROW(INDIRECT("1:"&amp;MIN($T$3,COUNT(G40:Q40))))))</f>
        <v>10</v>
      </c>
    </row>
    <row r="41" spans="1:19" x14ac:dyDescent="0.3">
      <c r="A41" s="2">
        <v>25</v>
      </c>
      <c r="B41" s="3" t="s">
        <v>76</v>
      </c>
      <c r="C41" s="3" t="s">
        <v>11</v>
      </c>
      <c r="D41" s="4">
        <v>7.886574074074073E-4</v>
      </c>
      <c r="E41" s="2">
        <v>2</v>
      </c>
      <c r="H41" s="2">
        <v>9</v>
      </c>
      <c r="R41" s="2">
        <f>SUM(G41:Q41)</f>
        <v>9</v>
      </c>
      <c r="S41" s="5">
        <f ca="1">SUMPRODUCT(LARGE(G41:Q41,ROW(INDIRECT("1:"&amp;MIN($T$3,COUNT(G41:Q41))))))</f>
        <v>9</v>
      </c>
    </row>
    <row r="42" spans="1:19" x14ac:dyDescent="0.3">
      <c r="A42" s="2">
        <v>26</v>
      </c>
      <c r="B42" s="3" t="s">
        <v>152</v>
      </c>
      <c r="C42" s="3" t="s">
        <v>11</v>
      </c>
      <c r="D42" s="4">
        <v>9.4317129629629623E-4</v>
      </c>
      <c r="E42" s="2">
        <v>5</v>
      </c>
      <c r="K42" s="2">
        <v>8</v>
      </c>
      <c r="R42" s="2">
        <f>SUM(G42:Q42)</f>
        <v>8</v>
      </c>
      <c r="S42" s="5">
        <f ca="1">SUMPRODUCT(LARGE(G42:Q42,ROW(INDIRECT("1:"&amp;MIN($T$3,COUNT(G42:Q42))))))</f>
        <v>8</v>
      </c>
    </row>
    <row r="43" spans="1:19" x14ac:dyDescent="0.3">
      <c r="A43" s="2">
        <v>27</v>
      </c>
      <c r="B43" s="3" t="s">
        <v>160</v>
      </c>
      <c r="C43" s="3" t="s">
        <v>11</v>
      </c>
      <c r="D43" s="4">
        <v>8.8449074074074081E-4</v>
      </c>
      <c r="E43" s="2">
        <v>6</v>
      </c>
      <c r="L43" s="2">
        <v>7</v>
      </c>
      <c r="R43" s="2">
        <f>SUM(G43:Q43)</f>
        <v>7</v>
      </c>
      <c r="S43" s="5">
        <f ca="1">SUMPRODUCT(LARGE(G43:Q43,ROW(INDIRECT("1:"&amp;MIN($T$3,COUNT(G43:Q43))))))</f>
        <v>7</v>
      </c>
    </row>
    <row r="44" spans="1:19" x14ac:dyDescent="0.3">
      <c r="A44" s="2">
        <v>28</v>
      </c>
      <c r="B44" s="3" t="s">
        <v>69</v>
      </c>
      <c r="C44" s="3" t="s">
        <v>11</v>
      </c>
      <c r="D44" s="4">
        <v>1.2152777777777778E-3</v>
      </c>
      <c r="E44" s="2">
        <v>1</v>
      </c>
      <c r="G44" s="2">
        <v>7</v>
      </c>
      <c r="R44" s="2">
        <f>SUM(G44:Q44)</f>
        <v>7</v>
      </c>
      <c r="S44" s="5">
        <f ca="1">SUMPRODUCT(LARGE(G44:Q44,ROW(INDIRECT("1:"&amp;MIN($T$3,COUNT(G44:Q44))))))</f>
        <v>7</v>
      </c>
    </row>
    <row r="45" spans="1:19" x14ac:dyDescent="0.3">
      <c r="A45" s="2">
        <v>29</v>
      </c>
      <c r="B45" s="3" t="s">
        <v>129</v>
      </c>
      <c r="C45" s="3" t="s">
        <v>11</v>
      </c>
      <c r="D45" s="4">
        <v>7.7465277777777775E-4</v>
      </c>
      <c r="E45" s="2">
        <v>4</v>
      </c>
      <c r="J45" s="2">
        <v>6</v>
      </c>
      <c r="R45" s="2">
        <f>SUM(G45:Q45)</f>
        <v>6</v>
      </c>
      <c r="S45" s="5">
        <f ca="1">SUMPRODUCT(LARGE(G45:Q45,ROW(INDIRECT("1:"&amp;MIN($T$3,COUNT(G45:Q45))))))</f>
        <v>6</v>
      </c>
    </row>
    <row r="46" spans="1:19" x14ac:dyDescent="0.3">
      <c r="A46" s="2">
        <v>30</v>
      </c>
      <c r="B46" s="3" t="s">
        <v>111</v>
      </c>
      <c r="C46" s="3" t="s">
        <v>11</v>
      </c>
      <c r="D46" s="4">
        <v>1.091087962962963E-3</v>
      </c>
      <c r="E46" s="2">
        <v>3</v>
      </c>
      <c r="I46" s="2">
        <v>6</v>
      </c>
      <c r="R46" s="2">
        <f>SUM(G46:Q46)</f>
        <v>6</v>
      </c>
      <c r="S46" s="5">
        <f ca="1">SUMPRODUCT(LARGE(G46:Q46,ROW(INDIRECT("1:"&amp;MIN($T$3,COUNT(G46:Q46))))))</f>
        <v>6</v>
      </c>
    </row>
    <row r="47" spans="1:19" x14ac:dyDescent="0.3">
      <c r="A47" s="2">
        <v>31</v>
      </c>
      <c r="B47" s="3" t="s">
        <v>37</v>
      </c>
      <c r="C47" s="3" t="s">
        <v>11</v>
      </c>
      <c r="D47" s="4">
        <v>1.2553240740740739E-3</v>
      </c>
      <c r="E47" s="2">
        <v>5</v>
      </c>
      <c r="G47" s="2">
        <v>1</v>
      </c>
      <c r="K47" s="2">
        <v>5</v>
      </c>
      <c r="R47" s="2">
        <f>SUM(G47:Q47)</f>
        <v>6</v>
      </c>
      <c r="S47" s="5">
        <f ca="1">SUMPRODUCT(LARGE(G47:Q47,ROW(INDIRECT("1:"&amp;MIN($T$3,COUNT(G47:Q47))))))</f>
        <v>6</v>
      </c>
    </row>
    <row r="48" spans="1:19" x14ac:dyDescent="0.3">
      <c r="A48" s="2">
        <v>32</v>
      </c>
      <c r="B48" s="3" t="s">
        <v>161</v>
      </c>
      <c r="C48" s="3" t="s">
        <v>11</v>
      </c>
      <c r="D48" s="4">
        <v>1.057175925925926E-3</v>
      </c>
      <c r="E48" s="2">
        <v>6</v>
      </c>
      <c r="L48" s="2">
        <v>5</v>
      </c>
      <c r="R48" s="2">
        <f>SUM(G48:Q48)</f>
        <v>5</v>
      </c>
      <c r="S48" s="5">
        <f ca="1">SUMPRODUCT(LARGE(G48:Q48,ROW(INDIRECT("1:"&amp;MIN($T$3,COUNT(G48:Q48))))))</f>
        <v>5</v>
      </c>
    </row>
    <row r="49" spans="1:19" x14ac:dyDescent="0.3">
      <c r="A49" s="2">
        <v>33</v>
      </c>
      <c r="B49" s="3" t="s">
        <v>112</v>
      </c>
      <c r="C49" s="3" t="s">
        <v>11</v>
      </c>
      <c r="D49" s="4">
        <v>1.1385416666666666E-3</v>
      </c>
      <c r="E49" s="2">
        <v>3</v>
      </c>
      <c r="I49" s="2">
        <v>5</v>
      </c>
      <c r="R49" s="2">
        <f>SUM(G49:Q49)</f>
        <v>5</v>
      </c>
      <c r="S49" s="5">
        <f ca="1">SUMPRODUCT(LARGE(G49:Q49,ROW(INDIRECT("1:"&amp;MIN($T$3,COUNT(G49:Q49))))))</f>
        <v>5</v>
      </c>
    </row>
    <row r="50" spans="1:19" x14ac:dyDescent="0.3">
      <c r="A50" s="2">
        <v>34</v>
      </c>
      <c r="B50" s="3" t="s">
        <v>185</v>
      </c>
      <c r="C50" s="3" t="s">
        <v>11</v>
      </c>
      <c r="D50" s="4">
        <v>1.2582175925925927E-3</v>
      </c>
      <c r="E50" s="2">
        <v>7</v>
      </c>
      <c r="M50" s="2">
        <v>5</v>
      </c>
      <c r="R50" s="2">
        <f>SUM(G50:Q50)</f>
        <v>5</v>
      </c>
      <c r="S50" s="5">
        <f ca="1">SUMPRODUCT(LARGE(G50:Q50,ROW(INDIRECT("1:"&amp;MIN($T$3,COUNT(G50:Q50))))))</f>
        <v>5</v>
      </c>
    </row>
    <row r="51" spans="1:19" x14ac:dyDescent="0.3">
      <c r="A51" s="2">
        <v>35</v>
      </c>
      <c r="B51" s="3" t="s">
        <v>78</v>
      </c>
      <c r="C51" s="3" t="s">
        <v>11</v>
      </c>
      <c r="D51" s="4">
        <v>1.2180555555555556E-3</v>
      </c>
      <c r="E51" s="2">
        <v>2</v>
      </c>
      <c r="H51" s="2">
        <v>4</v>
      </c>
      <c r="R51" s="2">
        <f>SUM(G51:Q51)</f>
        <v>4</v>
      </c>
      <c r="S51" s="5">
        <f ca="1">SUMPRODUCT(LARGE(G51:Q51,ROW(INDIRECT("1:"&amp;MIN($T$3,COUNT(G51:Q51))))))</f>
        <v>4</v>
      </c>
    </row>
    <row r="52" spans="1:19" x14ac:dyDescent="0.3">
      <c r="A52" s="2">
        <v>36</v>
      </c>
      <c r="B52" s="3" t="s">
        <v>186</v>
      </c>
      <c r="C52" s="3" t="s">
        <v>11</v>
      </c>
      <c r="D52" s="4">
        <v>1.2964120370370371E-3</v>
      </c>
      <c r="E52" s="2">
        <v>7</v>
      </c>
      <c r="M52" s="2">
        <v>4</v>
      </c>
      <c r="R52" s="2">
        <f>SUM(G52:Q52)</f>
        <v>4</v>
      </c>
      <c r="S52" s="5">
        <f ca="1">SUMPRODUCT(LARGE(G52:Q52,ROW(INDIRECT("1:"&amp;MIN($T$3,COUNT(G52:Q52))))))</f>
        <v>4</v>
      </c>
    </row>
    <row r="53" spans="1:19" x14ac:dyDescent="0.3">
      <c r="A53" s="2">
        <v>37</v>
      </c>
      <c r="B53" s="3" t="s">
        <v>162</v>
      </c>
      <c r="C53" s="3" t="s">
        <v>11</v>
      </c>
      <c r="D53" s="4">
        <v>1.0715277777777778E-3</v>
      </c>
      <c r="E53" s="2">
        <v>6</v>
      </c>
      <c r="L53" s="2">
        <v>3</v>
      </c>
      <c r="R53" s="2">
        <f>SUM(G53:Q53)</f>
        <v>3</v>
      </c>
      <c r="S53" s="5">
        <f ca="1">SUMPRODUCT(LARGE(G53:Q53,ROW(INDIRECT("1:"&amp;MIN($T$3,COUNT(G53:Q53))))))</f>
        <v>3</v>
      </c>
    </row>
    <row r="54" spans="1:19" x14ac:dyDescent="0.3">
      <c r="A54" s="2">
        <v>38</v>
      </c>
      <c r="B54" s="3" t="s">
        <v>153</v>
      </c>
      <c r="C54" s="3" t="s">
        <v>11</v>
      </c>
      <c r="D54" s="4">
        <v>1.3421296296296295E-3</v>
      </c>
      <c r="E54" s="2">
        <v>5</v>
      </c>
      <c r="K54" s="2">
        <v>3</v>
      </c>
      <c r="R54" s="2">
        <f>SUM(G54:Q54)</f>
        <v>3</v>
      </c>
      <c r="S54" s="5">
        <f ca="1">SUMPRODUCT(LARGE(G54:Q54,ROW(INDIRECT("1:"&amp;MIN($T$3,COUNT(G54:Q54))))))</f>
        <v>3</v>
      </c>
    </row>
    <row r="55" spans="1:19" x14ac:dyDescent="0.3">
      <c r="A55" s="2">
        <v>39</v>
      </c>
      <c r="B55" s="3" t="s">
        <v>130</v>
      </c>
      <c r="C55" s="3" t="s">
        <v>11</v>
      </c>
      <c r="D55" s="4">
        <v>1.2284722222222224E-3</v>
      </c>
      <c r="E55" s="2">
        <v>4</v>
      </c>
      <c r="J55" s="2">
        <v>2</v>
      </c>
      <c r="R55" s="2">
        <f>SUM(G55:Q55)</f>
        <v>2</v>
      </c>
      <c r="S55" s="5">
        <f ca="1">SUMPRODUCT(LARGE(G55:Q55,ROW(INDIRECT("1:"&amp;MIN($T$3,COUNT(G55:Q55))))))</f>
        <v>2</v>
      </c>
    </row>
    <row r="56" spans="1:19" x14ac:dyDescent="0.3">
      <c r="A56" s="2">
        <v>40</v>
      </c>
      <c r="B56" s="3" t="s">
        <v>79</v>
      </c>
      <c r="C56" s="3" t="s">
        <v>11</v>
      </c>
      <c r="D56" s="4">
        <v>1.3464120370370368E-3</v>
      </c>
      <c r="E56" s="2">
        <v>2</v>
      </c>
      <c r="H56" s="2">
        <v>2</v>
      </c>
      <c r="R56" s="2">
        <f>SUM(G56:Q56)</f>
        <v>2</v>
      </c>
      <c r="S56" s="5">
        <f ca="1">SUMPRODUCT(LARGE(G56:Q56,ROW(INDIRECT("1:"&amp;MIN($T$3,COUNT(G56:Q56))))))</f>
        <v>2</v>
      </c>
    </row>
    <row r="57" spans="1:19" x14ac:dyDescent="0.3">
      <c r="A57" s="2">
        <v>41</v>
      </c>
      <c r="B57" s="3" t="s">
        <v>187</v>
      </c>
      <c r="C57" s="3" t="s">
        <v>11</v>
      </c>
      <c r="D57" s="4">
        <v>1.4245370370370373E-3</v>
      </c>
      <c r="E57" s="2">
        <v>7</v>
      </c>
      <c r="M57" s="2">
        <v>2</v>
      </c>
      <c r="R57" s="2">
        <f>SUM(G57:Q57)</f>
        <v>2</v>
      </c>
      <c r="S57" s="5">
        <f ca="1">SUMPRODUCT(LARGE(G57:Q57,ROW(INDIRECT("1:"&amp;MIN($T$3,COUNT(G57:Q57))))))</f>
        <v>2</v>
      </c>
    </row>
    <row r="58" spans="1:19" x14ac:dyDescent="0.3">
      <c r="A58" s="2">
        <v>42</v>
      </c>
      <c r="B58" s="3" t="s">
        <v>113</v>
      </c>
      <c r="C58" s="3" t="s">
        <v>11</v>
      </c>
      <c r="D58" s="4">
        <v>1.518287037037037E-3</v>
      </c>
      <c r="E58" s="2">
        <v>3</v>
      </c>
      <c r="I58" s="2">
        <v>2</v>
      </c>
      <c r="R58" s="2">
        <f>SUM(G58:Q58)</f>
        <v>2</v>
      </c>
      <c r="S58" s="5">
        <f ca="1">SUMPRODUCT(LARGE(G58:Q58,ROW(INDIRECT("1:"&amp;MIN($T$3,COUNT(G58:Q58))))))</f>
        <v>2</v>
      </c>
    </row>
    <row r="59" spans="1:19" x14ac:dyDescent="0.3">
      <c r="A59" s="2">
        <v>43</v>
      </c>
      <c r="B59" s="3" t="s">
        <v>70</v>
      </c>
      <c r="C59" s="3" t="s">
        <v>11</v>
      </c>
      <c r="D59" s="4">
        <v>1.689814814814815E-3</v>
      </c>
      <c r="E59" s="2">
        <v>1</v>
      </c>
      <c r="G59" s="2">
        <v>2</v>
      </c>
      <c r="R59" s="2">
        <f>SUM(G59:Q59)</f>
        <v>2</v>
      </c>
      <c r="S59" s="5">
        <f ca="1">SUMPRODUCT(LARGE(G59:Q59,ROW(INDIRECT("1:"&amp;MIN($T$3,COUNT(G59:Q59))))))</f>
        <v>2</v>
      </c>
    </row>
    <row r="60" spans="1:19" x14ac:dyDescent="0.3">
      <c r="A60" s="2">
        <v>1</v>
      </c>
      <c r="B60" s="3" t="s">
        <v>144</v>
      </c>
      <c r="C60" s="3" t="s">
        <v>81</v>
      </c>
      <c r="D60" s="4">
        <v>1.0508449074074075E-2</v>
      </c>
      <c r="E60" s="2">
        <v>7</v>
      </c>
      <c r="H60" s="2">
        <v>2</v>
      </c>
      <c r="I60" s="2">
        <v>3</v>
      </c>
      <c r="K60" s="2">
        <v>4</v>
      </c>
      <c r="M60" s="2">
        <v>2</v>
      </c>
      <c r="R60" s="2">
        <f>SUM(G60:Q60)</f>
        <v>11</v>
      </c>
      <c r="S60" s="5">
        <f ca="1">SUMPRODUCT(LARGE(G60:Q60,ROW(INDIRECT("1:"&amp;MIN($T$3,COUNT(G60:Q60))))))</f>
        <v>11</v>
      </c>
    </row>
    <row r="61" spans="1:19" x14ac:dyDescent="0.3">
      <c r="A61" s="2">
        <v>2</v>
      </c>
      <c r="B61" s="3" t="s">
        <v>142</v>
      </c>
      <c r="C61" s="3" t="s">
        <v>81</v>
      </c>
      <c r="D61" s="4">
        <v>1.1491898148148147E-2</v>
      </c>
      <c r="E61" s="2">
        <v>5</v>
      </c>
      <c r="K61" s="2">
        <v>2</v>
      </c>
      <c r="L61" s="2">
        <v>1</v>
      </c>
      <c r="R61" s="2">
        <f>SUM(G61:Q61)</f>
        <v>3</v>
      </c>
      <c r="S61" s="5">
        <f ca="1">SUMPRODUCT(LARGE(G61:Q61,ROW(INDIRECT("1:"&amp;MIN($T$3,COUNT(G61:Q61))))))</f>
        <v>3</v>
      </c>
    </row>
    <row r="62" spans="1:19" x14ac:dyDescent="0.3">
      <c r="A62" s="2">
        <v>3</v>
      </c>
      <c r="B62" s="3" t="s">
        <v>80</v>
      </c>
      <c r="C62" s="3" t="s">
        <v>81</v>
      </c>
      <c r="D62" s="4">
        <v>1.3316550925925924E-2</v>
      </c>
      <c r="E62" s="2">
        <v>3</v>
      </c>
      <c r="H62" s="2">
        <v>1</v>
      </c>
      <c r="I62" s="2">
        <v>2</v>
      </c>
      <c r="R62" s="2">
        <f>SUM(G62:Q62)</f>
        <v>3</v>
      </c>
      <c r="S62" s="5">
        <f ca="1">SUMPRODUCT(LARGE(G62:Q62,ROW(INDIRECT("1:"&amp;MIN($T$3,COUNT(G62:Q62))))))</f>
        <v>3</v>
      </c>
    </row>
    <row r="63" spans="1:19" x14ac:dyDescent="0.3">
      <c r="A63" s="2">
        <v>4</v>
      </c>
      <c r="B63" s="3" t="s">
        <v>178</v>
      </c>
      <c r="C63" s="3" t="s">
        <v>81</v>
      </c>
      <c r="D63" s="4">
        <v>9.7156250000000003E-3</v>
      </c>
      <c r="E63" s="2">
        <v>7</v>
      </c>
      <c r="M63" s="2">
        <v>2</v>
      </c>
      <c r="R63" s="2">
        <f>SUM(G63:Q63)</f>
        <v>2</v>
      </c>
      <c r="S63" s="5">
        <f ca="1">SUMPRODUCT(LARGE(G63:Q63,ROW(INDIRECT("1:"&amp;MIN($T$3,COUNT(G63:Q63))))))</f>
        <v>2</v>
      </c>
    </row>
    <row r="64" spans="1:19" x14ac:dyDescent="0.3">
      <c r="A64" s="2">
        <v>5</v>
      </c>
      <c r="B64" s="3" t="s">
        <v>163</v>
      </c>
      <c r="C64" s="3" t="s">
        <v>81</v>
      </c>
      <c r="D64" s="4">
        <v>9.9171296296296299E-3</v>
      </c>
      <c r="E64" s="2">
        <v>6</v>
      </c>
      <c r="L64" s="2">
        <v>2</v>
      </c>
      <c r="R64" s="2">
        <f>SUM(G64:Q64)</f>
        <v>2</v>
      </c>
      <c r="S64" s="5">
        <f ca="1">SUMPRODUCT(LARGE(G64:Q64,ROW(INDIRECT("1:"&amp;MIN($T$3,COUNT(G64:Q64))))))</f>
        <v>2</v>
      </c>
    </row>
    <row r="65" spans="1:19" x14ac:dyDescent="0.3">
      <c r="A65" s="2">
        <v>6</v>
      </c>
      <c r="B65" s="3" t="s">
        <v>150</v>
      </c>
      <c r="C65" s="3" t="s">
        <v>81</v>
      </c>
      <c r="D65" s="4">
        <v>1.7249999999999998E-2</v>
      </c>
      <c r="E65" s="2">
        <v>5</v>
      </c>
      <c r="K65" s="2">
        <v>1</v>
      </c>
      <c r="R65" s="2">
        <f>SUM(G65:Q65)</f>
        <v>1</v>
      </c>
      <c r="S65" s="5">
        <f ca="1">SUMPRODUCT(LARGE(G65:Q65,ROW(INDIRECT("1:"&amp;MIN($T$3,COUNT(G65:Q65))))))</f>
        <v>1</v>
      </c>
    </row>
    <row r="66" spans="1:19" x14ac:dyDescent="0.3">
      <c r="A66" s="2">
        <v>1</v>
      </c>
      <c r="B66" s="3" t="s">
        <v>16</v>
      </c>
      <c r="C66" s="3" t="s">
        <v>17</v>
      </c>
      <c r="D66" s="4">
        <v>6.6791666666666666E-3</v>
      </c>
      <c r="E66" s="2">
        <v>7</v>
      </c>
      <c r="G66" s="2">
        <v>18</v>
      </c>
      <c r="H66" s="2">
        <v>21</v>
      </c>
      <c r="I66" s="2">
        <v>19</v>
      </c>
      <c r="J66" s="2">
        <v>14</v>
      </c>
      <c r="L66" s="2">
        <v>16</v>
      </c>
      <c r="M66" s="2">
        <v>16</v>
      </c>
      <c r="R66" s="2">
        <f>SUM(G66:Q66)</f>
        <v>104</v>
      </c>
      <c r="S66" s="5">
        <f ca="1">SUMPRODUCT(LARGE(G66:Q66,ROW(INDIRECT("1:"&amp;MIN($T$3,COUNT(G66:Q66))))))</f>
        <v>104</v>
      </c>
    </row>
    <row r="67" spans="1:19" x14ac:dyDescent="0.3">
      <c r="A67" s="2">
        <v>2</v>
      </c>
      <c r="B67" s="3" t="s">
        <v>15</v>
      </c>
      <c r="C67" s="3" t="s">
        <v>17</v>
      </c>
      <c r="D67" s="4">
        <v>8.8304398148148153E-3</v>
      </c>
      <c r="E67" s="2">
        <v>2</v>
      </c>
      <c r="G67" s="2">
        <v>10</v>
      </c>
      <c r="H67" s="2">
        <v>15</v>
      </c>
      <c r="I67" s="2">
        <v>13</v>
      </c>
      <c r="J67" s="2">
        <v>9</v>
      </c>
      <c r="K67" s="2">
        <v>12</v>
      </c>
      <c r="L67" s="2">
        <v>10</v>
      </c>
      <c r="M67" s="2">
        <v>10</v>
      </c>
      <c r="R67" s="2">
        <f>SUM(G67:Q67)</f>
        <v>79</v>
      </c>
      <c r="S67" s="5">
        <f ca="1">SUMPRODUCT(LARGE(G67:Q67,ROW(INDIRECT("1:"&amp;MIN($T$3,COUNT(G67:Q67))))))</f>
        <v>79</v>
      </c>
    </row>
    <row r="68" spans="1:19" x14ac:dyDescent="0.3">
      <c r="A68" s="2">
        <v>3</v>
      </c>
      <c r="B68" s="3" t="s">
        <v>42</v>
      </c>
      <c r="C68" s="3" t="s">
        <v>17</v>
      </c>
      <c r="D68" s="4">
        <v>8.773148148148148E-3</v>
      </c>
      <c r="E68" s="2">
        <v>1</v>
      </c>
      <c r="G68" s="2">
        <v>12</v>
      </c>
      <c r="H68" s="2">
        <v>15</v>
      </c>
      <c r="I68" s="2">
        <v>17</v>
      </c>
      <c r="K68" s="2">
        <v>15</v>
      </c>
      <c r="M68" s="2">
        <v>11</v>
      </c>
      <c r="R68" s="2">
        <f>SUM(G68:Q68)</f>
        <v>70</v>
      </c>
      <c r="S68" s="5">
        <f ca="1">SUMPRODUCT(LARGE(G68:Q68,ROW(INDIRECT("1:"&amp;MIN($T$3,COUNT(G68:Q68))))))</f>
        <v>70</v>
      </c>
    </row>
    <row r="69" spans="1:19" x14ac:dyDescent="0.3">
      <c r="A69" s="2">
        <v>4</v>
      </c>
      <c r="B69" s="3" t="s">
        <v>83</v>
      </c>
      <c r="C69" s="3" t="s">
        <v>17</v>
      </c>
      <c r="D69" s="4">
        <v>7.8322916666666662E-3</v>
      </c>
      <c r="E69" s="2">
        <v>2</v>
      </c>
      <c r="H69" s="2">
        <v>18</v>
      </c>
      <c r="J69" s="2">
        <v>13</v>
      </c>
      <c r="L69" s="2">
        <v>13</v>
      </c>
      <c r="M69" s="2">
        <v>13</v>
      </c>
      <c r="R69" s="2">
        <f>SUM(G69:Q69)</f>
        <v>57</v>
      </c>
      <c r="S69" s="5">
        <f ca="1">SUMPRODUCT(LARGE(G69:Q69,ROW(INDIRECT("1:"&amp;MIN($T$3,COUNT(G69:Q69))))))</f>
        <v>57</v>
      </c>
    </row>
    <row r="70" spans="1:19" x14ac:dyDescent="0.3">
      <c r="A70" s="2">
        <v>5</v>
      </c>
      <c r="B70" s="3" t="s">
        <v>20</v>
      </c>
      <c r="C70" s="3" t="s">
        <v>17</v>
      </c>
      <c r="D70" s="4">
        <v>9.5640046296296289E-3</v>
      </c>
      <c r="E70" s="2">
        <v>2</v>
      </c>
      <c r="G70" s="2">
        <v>8</v>
      </c>
      <c r="H70" s="2">
        <v>11</v>
      </c>
      <c r="I70" s="2">
        <v>7</v>
      </c>
      <c r="J70" s="2">
        <v>6</v>
      </c>
      <c r="K70" s="2">
        <v>8</v>
      </c>
      <c r="M70" s="2">
        <v>9</v>
      </c>
      <c r="R70" s="2">
        <f>SUM(G70:Q70)</f>
        <v>49</v>
      </c>
      <c r="S70" s="5">
        <f ca="1">SUMPRODUCT(LARGE(G70:Q70,ROW(INDIRECT("1:"&amp;MIN($T$3,COUNT(G70:Q70))))))</f>
        <v>49</v>
      </c>
    </row>
    <row r="71" spans="1:19" x14ac:dyDescent="0.3">
      <c r="A71" s="2">
        <v>6</v>
      </c>
      <c r="B71" s="3" t="s">
        <v>86</v>
      </c>
      <c r="C71" s="3" t="s">
        <v>17</v>
      </c>
      <c r="D71" s="4">
        <v>8.8569444444444433E-3</v>
      </c>
      <c r="E71" s="2">
        <v>3</v>
      </c>
      <c r="H71" s="2">
        <v>12</v>
      </c>
      <c r="I71" s="2">
        <v>17</v>
      </c>
      <c r="J71" s="2">
        <v>8</v>
      </c>
      <c r="L71" s="2">
        <v>11</v>
      </c>
      <c r="R71" s="2">
        <f>SUM(G71:Q71)</f>
        <v>48</v>
      </c>
      <c r="S71" s="5">
        <f ca="1">SUMPRODUCT(LARGE(G71:Q71,ROW(INDIRECT("1:"&amp;MIN($T$3,COUNT(G71:Q71))))))</f>
        <v>48</v>
      </c>
    </row>
    <row r="72" spans="1:19" x14ac:dyDescent="0.3">
      <c r="A72" s="2">
        <v>7</v>
      </c>
      <c r="B72" s="3" t="s">
        <v>21</v>
      </c>
      <c r="C72" s="3" t="s">
        <v>17</v>
      </c>
      <c r="D72" s="4">
        <v>9.433449074074075E-3</v>
      </c>
      <c r="E72" s="2">
        <v>3</v>
      </c>
      <c r="G72" s="2">
        <v>9</v>
      </c>
      <c r="I72" s="2">
        <v>12</v>
      </c>
      <c r="J72" s="2">
        <v>7</v>
      </c>
      <c r="K72" s="2">
        <v>10</v>
      </c>
      <c r="L72" s="2">
        <v>9</v>
      </c>
      <c r="R72" s="2">
        <f>SUM(G72:Q72)</f>
        <v>47</v>
      </c>
      <c r="S72" s="5">
        <f ca="1">SUMPRODUCT(LARGE(G72:Q72,ROW(INDIRECT("1:"&amp;MIN($T$3,COUNT(G72:Q72))))))</f>
        <v>47</v>
      </c>
    </row>
    <row r="73" spans="1:19" x14ac:dyDescent="0.3">
      <c r="A73" s="2">
        <v>8</v>
      </c>
      <c r="B73" s="3" t="s">
        <v>61</v>
      </c>
      <c r="C73" s="3" t="s">
        <v>17</v>
      </c>
      <c r="D73" s="4">
        <v>9.5083333333333339E-3</v>
      </c>
      <c r="E73" s="2">
        <v>3</v>
      </c>
      <c r="G73" s="2">
        <v>5</v>
      </c>
      <c r="H73" s="2">
        <v>8</v>
      </c>
      <c r="I73" s="2">
        <v>10</v>
      </c>
      <c r="J73" s="2">
        <v>4</v>
      </c>
      <c r="L73" s="2">
        <v>7</v>
      </c>
      <c r="R73" s="2">
        <f>SUM(G73:Q73)</f>
        <v>34</v>
      </c>
      <c r="S73" s="5">
        <f ca="1">SUMPRODUCT(LARGE(G73:Q73,ROW(INDIRECT("1:"&amp;MIN($T$3,COUNT(G73:Q73))))))</f>
        <v>34</v>
      </c>
    </row>
    <row r="74" spans="1:19" x14ac:dyDescent="0.3">
      <c r="A74" s="2">
        <v>9</v>
      </c>
      <c r="B74" s="3" t="s">
        <v>53</v>
      </c>
      <c r="C74" s="3" t="s">
        <v>17</v>
      </c>
      <c r="D74" s="4">
        <v>7.8240740740740753E-3</v>
      </c>
      <c r="E74" s="2">
        <v>1</v>
      </c>
      <c r="G74" s="2">
        <v>15</v>
      </c>
      <c r="H74" s="2">
        <v>17</v>
      </c>
      <c r="R74" s="2">
        <f>SUM(G74:Q74)</f>
        <v>32</v>
      </c>
      <c r="S74" s="5">
        <f ca="1">SUMPRODUCT(LARGE(G74:Q74,ROW(INDIRECT("1:"&amp;MIN($T$3,COUNT(G74:Q74))))))</f>
        <v>32</v>
      </c>
    </row>
    <row r="75" spans="1:19" x14ac:dyDescent="0.3">
      <c r="A75" s="2">
        <v>10</v>
      </c>
      <c r="B75" s="3" t="s">
        <v>41</v>
      </c>
      <c r="C75" s="3" t="s">
        <v>17</v>
      </c>
      <c r="D75" s="4">
        <v>7.8009259259259256E-3</v>
      </c>
      <c r="E75" s="2">
        <v>1</v>
      </c>
      <c r="G75" s="2">
        <v>16</v>
      </c>
      <c r="L75" s="2">
        <v>14</v>
      </c>
      <c r="R75" s="2">
        <f>SUM(G75:Q75)</f>
        <v>30</v>
      </c>
      <c r="S75" s="5">
        <f ca="1">SUMPRODUCT(LARGE(G75:Q75,ROW(INDIRECT("1:"&amp;MIN($T$3,COUNT(G75:Q75))))))</f>
        <v>30</v>
      </c>
    </row>
    <row r="76" spans="1:19" x14ac:dyDescent="0.3">
      <c r="A76" s="2">
        <v>11</v>
      </c>
      <c r="B76" s="3" t="s">
        <v>85</v>
      </c>
      <c r="C76" s="3" t="s">
        <v>17</v>
      </c>
      <c r="D76" s="4">
        <v>9.0062499999999986E-3</v>
      </c>
      <c r="E76" s="2">
        <v>3</v>
      </c>
      <c r="H76" s="2">
        <v>13</v>
      </c>
      <c r="I76" s="2">
        <v>16</v>
      </c>
      <c r="R76" s="2">
        <f>SUM(G76:Q76)</f>
        <v>29</v>
      </c>
      <c r="S76" s="5">
        <f ca="1">SUMPRODUCT(LARGE(G76:Q76,ROW(INDIRECT("1:"&amp;MIN($T$3,COUNT(G76:Q76))))))</f>
        <v>29</v>
      </c>
    </row>
    <row r="77" spans="1:19" x14ac:dyDescent="0.3">
      <c r="A77" s="2">
        <v>12</v>
      </c>
      <c r="B77" s="3" t="s">
        <v>92</v>
      </c>
      <c r="C77" s="3" t="s">
        <v>17</v>
      </c>
      <c r="D77" s="4">
        <v>1.0688888888888888E-2</v>
      </c>
      <c r="E77" s="2">
        <v>5</v>
      </c>
      <c r="H77" s="2">
        <v>1</v>
      </c>
      <c r="I77" s="2">
        <v>5</v>
      </c>
      <c r="J77" s="2">
        <v>6</v>
      </c>
      <c r="K77" s="2">
        <v>6</v>
      </c>
      <c r="L77" s="2">
        <v>6</v>
      </c>
      <c r="M77" s="2">
        <v>3</v>
      </c>
      <c r="R77" s="2">
        <f>SUM(G77:Q77)</f>
        <v>27</v>
      </c>
      <c r="S77" s="5">
        <f ca="1">SUMPRODUCT(LARGE(G77:Q77,ROW(INDIRECT("1:"&amp;MIN($T$3,COUNT(G77:Q77))))))</f>
        <v>27</v>
      </c>
    </row>
    <row r="78" spans="1:19" x14ac:dyDescent="0.3">
      <c r="A78" s="2">
        <v>13</v>
      </c>
      <c r="B78" s="3" t="s">
        <v>133</v>
      </c>
      <c r="C78" s="3" t="s">
        <v>17</v>
      </c>
      <c r="D78" s="4">
        <v>8.8113425925925911E-3</v>
      </c>
      <c r="E78" s="2">
        <v>4</v>
      </c>
      <c r="J78" s="2">
        <v>10</v>
      </c>
      <c r="K78" s="2">
        <v>13</v>
      </c>
      <c r="R78" s="2">
        <f>SUM(G78:Q78)</f>
        <v>23</v>
      </c>
      <c r="S78" s="5">
        <f ca="1">SUMPRODUCT(LARGE(G78:Q78,ROW(INDIRECT("1:"&amp;MIN($T$3,COUNT(G78:Q78))))))</f>
        <v>23</v>
      </c>
    </row>
    <row r="79" spans="1:19" x14ac:dyDescent="0.3">
      <c r="A79" s="2">
        <v>14</v>
      </c>
      <c r="B79" s="3" t="s">
        <v>19</v>
      </c>
      <c r="C79" s="3" t="s">
        <v>17</v>
      </c>
      <c r="D79" s="4">
        <v>9.9300925925925928E-3</v>
      </c>
      <c r="E79" s="2">
        <v>2</v>
      </c>
      <c r="G79" s="2">
        <v>6</v>
      </c>
      <c r="H79" s="2">
        <v>9</v>
      </c>
      <c r="K79" s="2">
        <v>6</v>
      </c>
      <c r="R79" s="2">
        <f>SUM(G79:Q79)</f>
        <v>21</v>
      </c>
      <c r="S79" s="5">
        <f ca="1">SUMPRODUCT(LARGE(G79:Q79,ROW(INDIRECT("1:"&amp;MIN($T$3,COUNT(G79:Q79))))))</f>
        <v>21</v>
      </c>
    </row>
    <row r="80" spans="1:19" x14ac:dyDescent="0.3">
      <c r="A80" s="2">
        <v>15</v>
      </c>
      <c r="B80" s="3" t="s">
        <v>47</v>
      </c>
      <c r="C80" s="3" t="s">
        <v>17</v>
      </c>
      <c r="D80" s="4">
        <v>1.0287384259259258E-2</v>
      </c>
      <c r="E80" s="2">
        <v>3</v>
      </c>
      <c r="G80" s="2">
        <v>4</v>
      </c>
      <c r="H80" s="2">
        <v>5</v>
      </c>
      <c r="I80" s="2">
        <v>7</v>
      </c>
      <c r="M80" s="2">
        <v>5</v>
      </c>
      <c r="R80" s="2">
        <f>SUM(G80:Q80)</f>
        <v>21</v>
      </c>
      <c r="S80" s="5">
        <f ca="1">SUMPRODUCT(LARGE(G80:Q80,ROW(INDIRECT("1:"&amp;MIN($T$3,COUNT(G80:Q80))))))</f>
        <v>21</v>
      </c>
    </row>
    <row r="81" spans="1:19" x14ac:dyDescent="0.3">
      <c r="A81" s="2">
        <v>16</v>
      </c>
      <c r="B81" s="3" t="s">
        <v>22</v>
      </c>
      <c r="C81" s="3" t="s">
        <v>17</v>
      </c>
      <c r="D81" s="4">
        <v>1.1437962962962962E-2</v>
      </c>
      <c r="E81" s="2">
        <v>6</v>
      </c>
      <c r="G81" s="2">
        <v>1</v>
      </c>
      <c r="H81" s="2">
        <v>3</v>
      </c>
      <c r="I81" s="2">
        <v>4</v>
      </c>
      <c r="J81" s="2">
        <v>4</v>
      </c>
      <c r="K81" s="2">
        <v>3</v>
      </c>
      <c r="L81" s="2">
        <v>6</v>
      </c>
      <c r="R81" s="2">
        <f>SUM(G81:Q81)</f>
        <v>21</v>
      </c>
      <c r="S81" s="5">
        <f ca="1">SUMPRODUCT(LARGE(G81:Q81,ROW(INDIRECT("1:"&amp;MIN($T$3,COUNT(G81:Q81))))))</f>
        <v>21</v>
      </c>
    </row>
    <row r="82" spans="1:19" x14ac:dyDescent="0.3">
      <c r="A82" s="2">
        <v>17</v>
      </c>
      <c r="B82" s="3" t="s">
        <v>114</v>
      </c>
      <c r="C82" s="3" t="s">
        <v>17</v>
      </c>
      <c r="D82" s="4">
        <v>6.8680555555555552E-3</v>
      </c>
      <c r="E82" s="2">
        <v>3</v>
      </c>
      <c r="I82" s="2">
        <v>20</v>
      </c>
      <c r="R82" s="2">
        <f>SUM(G82:Q82)</f>
        <v>20</v>
      </c>
      <c r="S82" s="5">
        <f ca="1">SUMPRODUCT(LARGE(G82:Q82,ROW(INDIRECT("1:"&amp;MIN($T$3,COUNT(G82:Q82))))))</f>
        <v>20</v>
      </c>
    </row>
    <row r="83" spans="1:19" x14ac:dyDescent="0.3">
      <c r="A83" s="2">
        <v>18</v>
      </c>
      <c r="B83" s="3" t="s">
        <v>88</v>
      </c>
      <c r="C83" s="3" t="s">
        <v>17</v>
      </c>
      <c r="D83" s="4">
        <v>9.4747685185185178E-3</v>
      </c>
      <c r="E83" s="2">
        <v>3</v>
      </c>
      <c r="H83" s="2">
        <v>9</v>
      </c>
      <c r="I83" s="2">
        <v>11</v>
      </c>
      <c r="R83" s="2">
        <f>SUM(G83:Q83)</f>
        <v>20</v>
      </c>
      <c r="S83" s="5">
        <f ca="1">SUMPRODUCT(LARGE(G83:Q83,ROW(INDIRECT("1:"&amp;MIN($T$3,COUNT(G83:Q83))))))</f>
        <v>20</v>
      </c>
    </row>
    <row r="84" spans="1:19" x14ac:dyDescent="0.3">
      <c r="A84" s="2">
        <v>19</v>
      </c>
      <c r="B84" s="3" t="s">
        <v>82</v>
      </c>
      <c r="C84" s="3" t="s">
        <v>17</v>
      </c>
      <c r="D84" s="4">
        <v>7.5563657407407411E-3</v>
      </c>
      <c r="E84" s="2">
        <v>2</v>
      </c>
      <c r="H84" s="2">
        <v>19</v>
      </c>
      <c r="R84" s="2">
        <f>SUM(G84:Q84)</f>
        <v>19</v>
      </c>
      <c r="S84" s="5">
        <f ca="1">SUMPRODUCT(LARGE(G84:Q84,ROW(INDIRECT("1:"&amp;MIN($T$3,COUNT(G84:Q84))))))</f>
        <v>19</v>
      </c>
    </row>
    <row r="85" spans="1:19" x14ac:dyDescent="0.3">
      <c r="A85" s="2">
        <v>20</v>
      </c>
      <c r="B85" s="3" t="s">
        <v>115</v>
      </c>
      <c r="C85" s="3" t="s">
        <v>17</v>
      </c>
      <c r="D85" s="4">
        <v>7.7074074074074067E-3</v>
      </c>
      <c r="E85" s="2">
        <v>3</v>
      </c>
      <c r="I85" s="2">
        <v>18</v>
      </c>
      <c r="R85" s="2">
        <f>SUM(G85:Q85)</f>
        <v>18</v>
      </c>
      <c r="S85" s="5">
        <f ca="1">SUMPRODUCT(LARGE(G85:Q85,ROW(INDIRECT("1:"&amp;MIN($T$3,COUNT(G85:Q85))))))</f>
        <v>18</v>
      </c>
    </row>
    <row r="86" spans="1:19" x14ac:dyDescent="0.3">
      <c r="A86" s="2">
        <v>21</v>
      </c>
      <c r="B86" s="3" t="s">
        <v>18</v>
      </c>
      <c r="C86" s="3" t="s">
        <v>17</v>
      </c>
      <c r="D86" s="4">
        <v>7.719907407407408E-3</v>
      </c>
      <c r="E86" s="2">
        <v>1</v>
      </c>
      <c r="G86" s="2">
        <v>17</v>
      </c>
      <c r="R86" s="2">
        <f>SUM(G86:Q86)</f>
        <v>17</v>
      </c>
      <c r="S86" s="5">
        <f ca="1">SUMPRODUCT(LARGE(G86:Q86,ROW(INDIRECT("1:"&amp;MIN($T$3,COUNT(G86:Q86))))))</f>
        <v>17</v>
      </c>
    </row>
    <row r="87" spans="1:19" x14ac:dyDescent="0.3">
      <c r="A87" s="2">
        <v>22</v>
      </c>
      <c r="B87" s="3" t="s">
        <v>84</v>
      </c>
      <c r="C87" s="3" t="s">
        <v>17</v>
      </c>
      <c r="D87" s="4">
        <v>8.3770833333333336E-3</v>
      </c>
      <c r="E87" s="2">
        <v>2</v>
      </c>
      <c r="H87" s="2">
        <v>16</v>
      </c>
      <c r="R87" s="2">
        <f>SUM(G87:Q87)</f>
        <v>16</v>
      </c>
      <c r="S87" s="5">
        <f ca="1">SUMPRODUCT(LARGE(G87:Q87,ROW(INDIRECT("1:"&amp;MIN($T$3,COUNT(G87:Q87))))))</f>
        <v>16</v>
      </c>
    </row>
    <row r="88" spans="1:19" x14ac:dyDescent="0.3">
      <c r="A88" s="2">
        <v>23</v>
      </c>
      <c r="B88" s="3" t="s">
        <v>164</v>
      </c>
      <c r="C88" s="3" t="s">
        <v>17</v>
      </c>
      <c r="D88" s="4">
        <v>7.4214120370370363E-3</v>
      </c>
      <c r="E88" s="2">
        <v>6</v>
      </c>
      <c r="L88" s="2">
        <v>15</v>
      </c>
      <c r="R88" s="2">
        <f>SUM(G88:Q88)</f>
        <v>15</v>
      </c>
      <c r="S88" s="5">
        <f ca="1">SUMPRODUCT(LARGE(G88:Q88,ROW(INDIRECT("1:"&amp;MIN($T$3,COUNT(G88:Q88))))))</f>
        <v>15</v>
      </c>
    </row>
    <row r="89" spans="1:19" x14ac:dyDescent="0.3">
      <c r="A89" s="2">
        <v>24</v>
      </c>
      <c r="B89" s="3" t="s">
        <v>118</v>
      </c>
      <c r="C89" s="3" t="s">
        <v>17</v>
      </c>
      <c r="D89" s="4">
        <v>9.63275462962963E-3</v>
      </c>
      <c r="E89" s="2">
        <v>3</v>
      </c>
      <c r="I89" s="2">
        <v>8</v>
      </c>
      <c r="K89" s="2">
        <v>7</v>
      </c>
      <c r="R89" s="2">
        <f>SUM(G89:Q89)</f>
        <v>15</v>
      </c>
      <c r="S89" s="5">
        <f ca="1">SUMPRODUCT(LARGE(G89:Q89,ROW(INDIRECT("1:"&amp;MIN($T$3,COUNT(G89:Q89))))))</f>
        <v>15</v>
      </c>
    </row>
    <row r="90" spans="1:19" x14ac:dyDescent="0.3">
      <c r="A90" s="2">
        <v>25</v>
      </c>
      <c r="B90" s="3" t="s">
        <v>174</v>
      </c>
      <c r="C90" s="3" t="s">
        <v>17</v>
      </c>
      <c r="D90" s="4">
        <v>7.3446759259259255E-3</v>
      </c>
      <c r="E90" s="2">
        <v>7</v>
      </c>
      <c r="M90" s="2">
        <v>14</v>
      </c>
      <c r="R90" s="2">
        <f>SUM(G90:Q90)</f>
        <v>14</v>
      </c>
      <c r="S90" s="5">
        <f ca="1">SUMPRODUCT(LARGE(G90:Q90,ROW(INDIRECT("1:"&amp;MIN($T$3,COUNT(G90:Q90))))))</f>
        <v>14</v>
      </c>
    </row>
    <row r="91" spans="1:19" x14ac:dyDescent="0.3">
      <c r="A91" s="2">
        <v>26</v>
      </c>
      <c r="B91" s="3" t="s">
        <v>57</v>
      </c>
      <c r="C91" s="3" t="s">
        <v>17</v>
      </c>
      <c r="D91" s="4">
        <v>8.3796296296296292E-3</v>
      </c>
      <c r="E91" s="2">
        <v>1</v>
      </c>
      <c r="G91" s="2">
        <v>14</v>
      </c>
      <c r="R91" s="2">
        <f>SUM(G91:Q91)</f>
        <v>14</v>
      </c>
      <c r="S91" s="5">
        <f ca="1">SUMPRODUCT(LARGE(G91:Q91,ROW(INDIRECT("1:"&amp;MIN($T$3,COUNT(G91:Q91))))))</f>
        <v>14</v>
      </c>
    </row>
    <row r="92" spans="1:19" x14ac:dyDescent="0.3">
      <c r="A92" s="2">
        <v>27</v>
      </c>
      <c r="B92" s="3" t="s">
        <v>138</v>
      </c>
      <c r="C92" s="3" t="s">
        <v>17</v>
      </c>
      <c r="D92" s="4">
        <v>8.8851851851851852E-3</v>
      </c>
      <c r="E92" s="2">
        <v>5</v>
      </c>
      <c r="K92" s="2">
        <v>14</v>
      </c>
      <c r="R92" s="2">
        <f>SUM(G92:Q92)</f>
        <v>14</v>
      </c>
      <c r="S92" s="5">
        <f ca="1">SUMPRODUCT(LARGE(G92:Q92,ROW(INDIRECT("1:"&amp;MIN($T$3,COUNT(G92:Q92))))))</f>
        <v>14</v>
      </c>
    </row>
    <row r="93" spans="1:19" x14ac:dyDescent="0.3">
      <c r="A93" s="2">
        <v>28</v>
      </c>
      <c r="B93" s="3" t="s">
        <v>116</v>
      </c>
      <c r="C93" s="3" t="s">
        <v>17</v>
      </c>
      <c r="D93" s="4">
        <v>9.0722222222222228E-3</v>
      </c>
      <c r="E93" s="2">
        <v>3</v>
      </c>
      <c r="I93" s="2">
        <v>14</v>
      </c>
      <c r="R93" s="2">
        <f>SUM(G93:Q93)</f>
        <v>14</v>
      </c>
      <c r="S93" s="5">
        <f ca="1">SUMPRODUCT(LARGE(G93:Q93,ROW(INDIRECT("1:"&amp;MIN($T$3,COUNT(G93:Q93))))))</f>
        <v>14</v>
      </c>
    </row>
    <row r="94" spans="1:19" x14ac:dyDescent="0.3">
      <c r="A94" s="2">
        <v>29</v>
      </c>
      <c r="B94" s="3" t="s">
        <v>59</v>
      </c>
      <c r="C94" s="3" t="s">
        <v>17</v>
      </c>
      <c r="D94" s="4">
        <v>8.7152777777777784E-3</v>
      </c>
      <c r="E94" s="2">
        <v>1</v>
      </c>
      <c r="G94" s="2">
        <v>13</v>
      </c>
      <c r="R94" s="2">
        <f>SUM(G94:Q94)</f>
        <v>13</v>
      </c>
      <c r="S94" s="5">
        <f ca="1">SUMPRODUCT(LARGE(G94:Q94,ROW(INDIRECT("1:"&amp;MIN($T$3,COUNT(G94:Q94))))))</f>
        <v>13</v>
      </c>
    </row>
    <row r="95" spans="1:19" x14ac:dyDescent="0.3">
      <c r="A95" s="2">
        <v>30</v>
      </c>
      <c r="B95" s="3" t="s">
        <v>131</v>
      </c>
      <c r="C95" s="3" t="s">
        <v>17</v>
      </c>
      <c r="D95" s="4">
        <v>8.1997685185185177E-3</v>
      </c>
      <c r="E95" s="2">
        <v>4</v>
      </c>
      <c r="J95" s="2">
        <v>12</v>
      </c>
      <c r="R95" s="2">
        <f>SUM(G95:Q95)</f>
        <v>12</v>
      </c>
      <c r="S95" s="5">
        <f ca="1">SUMPRODUCT(LARGE(G95:Q95,ROW(INDIRECT("1:"&amp;MIN($T$3,COUNT(G95:Q95))))))</f>
        <v>12</v>
      </c>
    </row>
    <row r="96" spans="1:19" x14ac:dyDescent="0.3">
      <c r="A96" s="2">
        <v>31</v>
      </c>
      <c r="B96" s="3" t="s">
        <v>175</v>
      </c>
      <c r="C96" s="3" t="s">
        <v>17</v>
      </c>
      <c r="D96" s="4">
        <v>8.5469907407407404E-3</v>
      </c>
      <c r="E96" s="2">
        <v>7</v>
      </c>
      <c r="M96" s="2">
        <v>12</v>
      </c>
      <c r="R96" s="2">
        <f>SUM(G96:Q96)</f>
        <v>12</v>
      </c>
      <c r="S96" s="5">
        <f ca="1">SUMPRODUCT(LARGE(G96:Q96,ROW(INDIRECT("1:"&amp;MIN($T$3,COUNT(G96:Q96))))))</f>
        <v>12</v>
      </c>
    </row>
    <row r="97" spans="1:19" x14ac:dyDescent="0.3">
      <c r="A97" s="2">
        <v>32</v>
      </c>
      <c r="B97" s="3" t="s">
        <v>165</v>
      </c>
      <c r="C97" s="3" t="s">
        <v>17</v>
      </c>
      <c r="D97" s="4">
        <v>8.7386574074074068E-3</v>
      </c>
      <c r="E97" s="2">
        <v>6</v>
      </c>
      <c r="L97" s="2">
        <v>12</v>
      </c>
      <c r="R97" s="2">
        <f>SUM(G97:Q97)</f>
        <v>12</v>
      </c>
      <c r="S97" s="5">
        <f ca="1">SUMPRODUCT(LARGE(G97:Q97,ROW(INDIRECT("1:"&amp;MIN($T$3,COUNT(G97:Q97))))))</f>
        <v>12</v>
      </c>
    </row>
    <row r="98" spans="1:19" x14ac:dyDescent="0.3">
      <c r="A98" s="2">
        <v>33</v>
      </c>
      <c r="B98" s="3" t="s">
        <v>117</v>
      </c>
      <c r="C98" s="3" t="s">
        <v>17</v>
      </c>
      <c r="D98" s="4">
        <v>9.1687499999999998E-3</v>
      </c>
      <c r="E98" s="2">
        <v>3</v>
      </c>
      <c r="I98" s="2">
        <v>12</v>
      </c>
      <c r="R98" s="2">
        <f>SUM(G98:Q98)</f>
        <v>12</v>
      </c>
      <c r="S98" s="5">
        <f ca="1">SUMPRODUCT(LARGE(G98:Q98,ROW(INDIRECT("1:"&amp;MIN($T$3,COUNT(G98:Q98))))))</f>
        <v>12</v>
      </c>
    </row>
    <row r="99" spans="1:19" x14ac:dyDescent="0.3">
      <c r="A99" s="2">
        <v>34</v>
      </c>
      <c r="B99" s="3" t="s">
        <v>132</v>
      </c>
      <c r="C99" s="3" t="s">
        <v>17</v>
      </c>
      <c r="D99" s="4">
        <v>8.2710648148148162E-3</v>
      </c>
      <c r="E99" s="2">
        <v>4</v>
      </c>
      <c r="J99" s="2">
        <v>11</v>
      </c>
      <c r="R99" s="2">
        <f>SUM(G99:Q99)</f>
        <v>11</v>
      </c>
      <c r="S99" s="5">
        <f ca="1">SUMPRODUCT(LARGE(G99:Q99,ROW(INDIRECT("1:"&amp;MIN($T$3,COUNT(G99:Q99))))))</f>
        <v>11</v>
      </c>
    </row>
    <row r="100" spans="1:19" x14ac:dyDescent="0.3">
      <c r="A100" s="2">
        <v>35</v>
      </c>
      <c r="B100" s="3" t="s">
        <v>58</v>
      </c>
      <c r="C100" s="3" t="s">
        <v>17</v>
      </c>
      <c r="D100" s="4">
        <v>8.9120370370370378E-3</v>
      </c>
      <c r="E100" s="2">
        <v>1</v>
      </c>
      <c r="G100" s="2">
        <v>11</v>
      </c>
      <c r="R100" s="2">
        <f>SUM(G100:Q100)</f>
        <v>11</v>
      </c>
      <c r="S100" s="5">
        <f ca="1">SUMPRODUCT(LARGE(G100:Q100,ROW(INDIRECT("1:"&amp;MIN($T$3,COUNT(G100:Q100))))))</f>
        <v>11</v>
      </c>
    </row>
    <row r="101" spans="1:19" x14ac:dyDescent="0.3">
      <c r="A101" s="2">
        <v>36</v>
      </c>
      <c r="B101" s="3" t="s">
        <v>87</v>
      </c>
      <c r="C101" s="3" t="s">
        <v>17</v>
      </c>
      <c r="D101" s="4">
        <v>9.371643518518517E-3</v>
      </c>
      <c r="E101" s="2">
        <v>2</v>
      </c>
      <c r="H101" s="2">
        <v>11</v>
      </c>
      <c r="R101" s="2">
        <f>SUM(G101:Q101)</f>
        <v>11</v>
      </c>
      <c r="S101" s="5">
        <f ca="1">SUMPRODUCT(LARGE(G101:Q101,ROW(INDIRECT("1:"&amp;MIN($T$3,COUNT(G101:Q101))))))</f>
        <v>11</v>
      </c>
    </row>
    <row r="102" spans="1:19" x14ac:dyDescent="0.3">
      <c r="A102" s="2">
        <v>37</v>
      </c>
      <c r="B102" s="3" t="s">
        <v>139</v>
      </c>
      <c r="C102" s="3" t="s">
        <v>17</v>
      </c>
      <c r="D102" s="4">
        <v>9.4870370370370369E-3</v>
      </c>
      <c r="E102" s="2">
        <v>5</v>
      </c>
      <c r="K102" s="2">
        <v>11</v>
      </c>
      <c r="R102" s="2">
        <f>SUM(G102:Q102)</f>
        <v>11</v>
      </c>
      <c r="S102" s="5">
        <f ca="1">SUMPRODUCT(LARGE(G102:Q102,ROW(INDIRECT("1:"&amp;MIN($T$3,COUNT(G102:Q102))))))</f>
        <v>11</v>
      </c>
    </row>
    <row r="103" spans="1:19" x14ac:dyDescent="0.3">
      <c r="A103" s="2">
        <v>38</v>
      </c>
      <c r="B103" s="3" t="s">
        <v>120</v>
      </c>
      <c r="C103" s="3" t="s">
        <v>17</v>
      </c>
      <c r="D103" s="4">
        <v>1.1754166666666665E-2</v>
      </c>
      <c r="E103" s="2">
        <v>5</v>
      </c>
      <c r="I103" s="2">
        <v>2</v>
      </c>
      <c r="J103" s="2">
        <v>2</v>
      </c>
      <c r="K103" s="2">
        <v>4</v>
      </c>
      <c r="L103" s="2">
        <v>2</v>
      </c>
      <c r="R103" s="2">
        <f>SUM(G103:Q103)</f>
        <v>10</v>
      </c>
      <c r="S103" s="5">
        <f ca="1">SUMPRODUCT(LARGE(G103:Q103,ROW(INDIRECT("1:"&amp;MIN($T$3,COUNT(G103:Q103))))))</f>
        <v>10</v>
      </c>
    </row>
    <row r="104" spans="1:19" x14ac:dyDescent="0.3">
      <c r="A104" s="2">
        <v>39</v>
      </c>
      <c r="B104" s="3" t="s">
        <v>121</v>
      </c>
      <c r="C104" s="3" t="s">
        <v>17</v>
      </c>
      <c r="D104" s="4">
        <v>1.2117592592592591E-2</v>
      </c>
      <c r="E104" s="2">
        <v>6</v>
      </c>
      <c r="I104" s="2">
        <v>1</v>
      </c>
      <c r="J104" s="2">
        <v>3</v>
      </c>
      <c r="L104" s="2">
        <v>4</v>
      </c>
      <c r="M104" s="2">
        <v>2</v>
      </c>
      <c r="R104" s="2">
        <f>SUM(G104:Q104)</f>
        <v>10</v>
      </c>
      <c r="S104" s="5">
        <f ca="1">SUMPRODUCT(LARGE(G104:Q104,ROW(INDIRECT("1:"&amp;MIN($T$3,COUNT(G104:Q104))))))</f>
        <v>10</v>
      </c>
    </row>
    <row r="105" spans="1:19" x14ac:dyDescent="0.3">
      <c r="A105" s="2">
        <v>40</v>
      </c>
      <c r="B105" s="3" t="s">
        <v>140</v>
      </c>
      <c r="C105" s="3" t="s">
        <v>17</v>
      </c>
      <c r="D105" s="4">
        <v>9.7832175925925934E-3</v>
      </c>
      <c r="E105" s="2">
        <v>5</v>
      </c>
      <c r="K105" s="2">
        <v>9</v>
      </c>
      <c r="R105" s="2">
        <f>SUM(G105:Q105)</f>
        <v>9</v>
      </c>
      <c r="S105" s="5">
        <f ca="1">SUMPRODUCT(LARGE(G105:Q105,ROW(INDIRECT("1:"&amp;MIN($T$3,COUNT(G105:Q105))))))</f>
        <v>9</v>
      </c>
    </row>
    <row r="106" spans="1:19" x14ac:dyDescent="0.3">
      <c r="A106" s="2">
        <v>41</v>
      </c>
      <c r="B106" s="3" t="s">
        <v>180</v>
      </c>
      <c r="C106" s="3" t="s">
        <v>17</v>
      </c>
      <c r="D106" s="4">
        <v>9.9318287037037031E-3</v>
      </c>
      <c r="E106" s="2">
        <v>7</v>
      </c>
      <c r="M106" s="2">
        <v>8</v>
      </c>
      <c r="R106" s="2">
        <f>SUM(G106:Q106)</f>
        <v>8</v>
      </c>
      <c r="S106" s="5">
        <f ca="1">SUMPRODUCT(LARGE(G106:Q106,ROW(INDIRECT("1:"&amp;MIN($T$3,COUNT(G106:Q106))))))</f>
        <v>8</v>
      </c>
    </row>
    <row r="107" spans="1:19" x14ac:dyDescent="0.3">
      <c r="A107" s="2">
        <v>42</v>
      </c>
      <c r="B107" s="3" t="s">
        <v>166</v>
      </c>
      <c r="C107" s="3" t="s">
        <v>17</v>
      </c>
      <c r="D107" s="4">
        <v>1.0183680555555555E-2</v>
      </c>
      <c r="E107" s="2">
        <v>6</v>
      </c>
      <c r="L107" s="2">
        <v>8</v>
      </c>
      <c r="R107" s="2">
        <f>SUM(G107:Q107)</f>
        <v>8</v>
      </c>
      <c r="S107" s="5">
        <f ca="1">SUMPRODUCT(LARGE(G107:Q107,ROW(INDIRECT("1:"&amp;MIN($T$3,COUNT(G107:Q107))))))</f>
        <v>8</v>
      </c>
    </row>
    <row r="108" spans="1:19" x14ac:dyDescent="0.3">
      <c r="A108" s="2">
        <v>43</v>
      </c>
      <c r="B108" s="3" t="s">
        <v>60</v>
      </c>
      <c r="C108" s="3" t="s">
        <v>17</v>
      </c>
      <c r="D108" s="4">
        <v>9.8611111111111104E-3</v>
      </c>
      <c r="E108" s="2">
        <v>1</v>
      </c>
      <c r="G108" s="2">
        <v>7</v>
      </c>
      <c r="R108" s="2">
        <f>SUM(G108:Q108)</f>
        <v>7</v>
      </c>
      <c r="S108" s="5">
        <f ca="1">SUMPRODUCT(LARGE(G108:Q108,ROW(INDIRECT("1:"&amp;MIN($T$3,COUNT(G108:Q108))))))</f>
        <v>7</v>
      </c>
    </row>
    <row r="109" spans="1:19" x14ac:dyDescent="0.3">
      <c r="A109" s="2">
        <v>44</v>
      </c>
      <c r="B109" s="3" t="s">
        <v>177</v>
      </c>
      <c r="C109" s="3" t="s">
        <v>17</v>
      </c>
      <c r="D109" s="4">
        <v>9.9391203703703707E-3</v>
      </c>
      <c r="E109" s="2">
        <v>7</v>
      </c>
      <c r="M109" s="2">
        <v>7</v>
      </c>
      <c r="R109" s="2">
        <f>SUM(G109:Q109)</f>
        <v>7</v>
      </c>
      <c r="S109" s="5">
        <f ca="1">SUMPRODUCT(LARGE(G109:Q109,ROW(INDIRECT("1:"&amp;MIN($T$3,COUNT(G109:Q109))))))</f>
        <v>7</v>
      </c>
    </row>
    <row r="110" spans="1:19" x14ac:dyDescent="0.3">
      <c r="A110" s="2">
        <v>45</v>
      </c>
      <c r="B110" s="3" t="s">
        <v>181</v>
      </c>
      <c r="C110" s="3" t="s">
        <v>17</v>
      </c>
      <c r="D110" s="4">
        <v>1.0296527777777778E-2</v>
      </c>
      <c r="E110" s="2">
        <v>7</v>
      </c>
      <c r="M110" s="2">
        <v>6</v>
      </c>
      <c r="R110" s="2">
        <f>SUM(G110:Q110)</f>
        <v>6</v>
      </c>
      <c r="S110" s="5">
        <f ca="1">SUMPRODUCT(LARGE(G110:Q110,ROW(INDIRECT("1:"&amp;MIN($T$3,COUNT(G110:Q110))))))</f>
        <v>6</v>
      </c>
    </row>
    <row r="111" spans="1:19" x14ac:dyDescent="0.3">
      <c r="A111" s="2">
        <v>46</v>
      </c>
      <c r="B111" s="3" t="s">
        <v>89</v>
      </c>
      <c r="C111" s="3" t="s">
        <v>17</v>
      </c>
      <c r="D111" s="4">
        <v>1.0479861111111112E-2</v>
      </c>
      <c r="E111" s="2">
        <v>2</v>
      </c>
      <c r="H111" s="2">
        <v>6</v>
      </c>
      <c r="R111" s="2">
        <f>SUM(G111:Q111)</f>
        <v>6</v>
      </c>
      <c r="S111" s="5">
        <f ca="1">SUMPRODUCT(LARGE(G111:Q111,ROW(INDIRECT("1:"&amp;MIN($T$3,COUNT(G111:Q111))))))</f>
        <v>6</v>
      </c>
    </row>
    <row r="112" spans="1:19" x14ac:dyDescent="0.3">
      <c r="A112" s="2">
        <v>47</v>
      </c>
      <c r="B112" s="3" t="s">
        <v>119</v>
      </c>
      <c r="C112" s="3" t="s">
        <v>17</v>
      </c>
      <c r="D112" s="4">
        <v>1.0361921296296296E-2</v>
      </c>
      <c r="E112" s="2">
        <v>3</v>
      </c>
      <c r="I112" s="2">
        <v>5</v>
      </c>
      <c r="R112" s="2">
        <f>SUM(G112:Q112)</f>
        <v>5</v>
      </c>
      <c r="S112" s="5">
        <f ca="1">SUMPRODUCT(LARGE(G112:Q112,ROW(INDIRECT("1:"&amp;MIN($T$3,COUNT(G112:Q112))))))</f>
        <v>5</v>
      </c>
    </row>
    <row r="113" spans="1:19" x14ac:dyDescent="0.3">
      <c r="A113" s="2">
        <v>48</v>
      </c>
      <c r="B113" s="3" t="s">
        <v>90</v>
      </c>
      <c r="C113" s="3" t="s">
        <v>17</v>
      </c>
      <c r="D113" s="4">
        <v>1.0661342592592592E-2</v>
      </c>
      <c r="E113" s="2">
        <v>2</v>
      </c>
      <c r="H113" s="2">
        <v>4</v>
      </c>
      <c r="R113" s="2">
        <f>SUM(G113:Q113)</f>
        <v>4</v>
      </c>
      <c r="S113" s="5">
        <f ca="1">SUMPRODUCT(LARGE(G113:Q113,ROW(INDIRECT("1:"&amp;MIN($T$3,COUNT(G113:Q113))))))</f>
        <v>4</v>
      </c>
    </row>
    <row r="114" spans="1:19" x14ac:dyDescent="0.3">
      <c r="A114" s="2">
        <v>49</v>
      </c>
      <c r="B114" s="3" t="s">
        <v>143</v>
      </c>
      <c r="C114" s="3" t="s">
        <v>17</v>
      </c>
      <c r="D114" s="4">
        <v>1.0884606481481479E-2</v>
      </c>
      <c r="E114" s="2">
        <v>5</v>
      </c>
      <c r="K114" s="2">
        <v>4</v>
      </c>
      <c r="R114" s="2">
        <f>SUM(G114:Q114)</f>
        <v>4</v>
      </c>
      <c r="S114" s="5">
        <f ca="1">SUMPRODUCT(LARGE(G114:Q114,ROW(INDIRECT("1:"&amp;MIN($T$3,COUNT(G114:Q114))))))</f>
        <v>4</v>
      </c>
    </row>
    <row r="115" spans="1:19" x14ac:dyDescent="0.3">
      <c r="A115" s="2">
        <v>50</v>
      </c>
      <c r="B115" s="3" t="s">
        <v>182</v>
      </c>
      <c r="C115" s="3" t="s">
        <v>17</v>
      </c>
      <c r="D115" s="4">
        <v>1.0990972222222221E-2</v>
      </c>
      <c r="E115" s="2">
        <v>7</v>
      </c>
      <c r="M115" s="2">
        <v>4</v>
      </c>
      <c r="R115" s="2">
        <f>SUM(G115:Q115)</f>
        <v>4</v>
      </c>
      <c r="S115" s="5">
        <f ca="1">SUMPRODUCT(LARGE(G115:Q115,ROW(INDIRECT("1:"&amp;MIN($T$3,COUNT(G115:Q115))))))</f>
        <v>4</v>
      </c>
    </row>
    <row r="116" spans="1:19" x14ac:dyDescent="0.3">
      <c r="A116" s="2">
        <v>51</v>
      </c>
      <c r="B116" s="3" t="s">
        <v>167</v>
      </c>
      <c r="C116" s="3" t="s">
        <v>17</v>
      </c>
      <c r="D116" s="4">
        <v>1.1798611111111109E-2</v>
      </c>
      <c r="E116" s="2">
        <v>6</v>
      </c>
      <c r="L116" s="2">
        <v>4</v>
      </c>
      <c r="R116" s="2">
        <f>SUM(G116:Q116)</f>
        <v>4</v>
      </c>
      <c r="S116" s="5">
        <f ca="1">SUMPRODUCT(LARGE(G116:Q116,ROW(INDIRECT("1:"&amp;MIN($T$3,COUNT(G116:Q116))))))</f>
        <v>4</v>
      </c>
    </row>
    <row r="117" spans="1:19" x14ac:dyDescent="0.3">
      <c r="A117" s="2">
        <v>52</v>
      </c>
      <c r="B117" s="3" t="s">
        <v>48</v>
      </c>
      <c r="C117" s="3" t="s">
        <v>17</v>
      </c>
      <c r="D117" s="4">
        <v>1.2442129629629629E-2</v>
      </c>
      <c r="E117" s="2">
        <v>1</v>
      </c>
      <c r="G117" s="2">
        <v>2</v>
      </c>
      <c r="K117" s="2">
        <v>1</v>
      </c>
      <c r="L117" s="2">
        <v>1</v>
      </c>
      <c r="R117" s="2">
        <f>SUM(G117:Q117)</f>
        <v>4</v>
      </c>
      <c r="S117" s="5">
        <f ca="1">SUMPRODUCT(LARGE(G117:Q117,ROW(INDIRECT("1:"&amp;MIN($T$3,COUNT(G117:Q117))))))</f>
        <v>4</v>
      </c>
    </row>
    <row r="118" spans="1:19" x14ac:dyDescent="0.3">
      <c r="A118" s="2">
        <v>53</v>
      </c>
      <c r="B118" s="3" t="s">
        <v>91</v>
      </c>
      <c r="C118" s="3" t="s">
        <v>17</v>
      </c>
      <c r="D118" s="4">
        <v>1.0710300925925925E-2</v>
      </c>
      <c r="E118" s="2">
        <v>2</v>
      </c>
      <c r="H118" s="2">
        <v>3</v>
      </c>
      <c r="R118" s="2">
        <f>SUM(G118:Q118)</f>
        <v>3</v>
      </c>
      <c r="S118" s="5">
        <f ca="1">SUMPRODUCT(LARGE(G118:Q118,ROW(INDIRECT("1:"&amp;MIN($T$3,COUNT(G118:Q118))))))</f>
        <v>3</v>
      </c>
    </row>
    <row r="119" spans="1:19" x14ac:dyDescent="0.3">
      <c r="A119" s="2">
        <v>54</v>
      </c>
      <c r="B119" s="3" t="s">
        <v>62</v>
      </c>
      <c r="C119" s="3" t="s">
        <v>17</v>
      </c>
      <c r="D119" s="4">
        <v>1.1504629629629629E-2</v>
      </c>
      <c r="E119" s="2">
        <v>1</v>
      </c>
      <c r="G119" s="2">
        <v>3</v>
      </c>
      <c r="R119" s="2">
        <f>SUM(G119:Q119)</f>
        <v>3</v>
      </c>
      <c r="S119" s="5">
        <f ca="1">SUMPRODUCT(LARGE(G119:Q119,ROW(INDIRECT("1:"&amp;MIN($T$3,COUNT(G119:Q119))))))</f>
        <v>3</v>
      </c>
    </row>
    <row r="120" spans="1:19" x14ac:dyDescent="0.3">
      <c r="A120" s="2">
        <v>55</v>
      </c>
      <c r="B120" s="3" t="s">
        <v>183</v>
      </c>
      <c r="C120" s="3" t="s">
        <v>17</v>
      </c>
      <c r="D120" s="4">
        <v>1.2666666666666666E-2</v>
      </c>
      <c r="E120" s="2">
        <v>7</v>
      </c>
      <c r="M120" s="2">
        <v>1</v>
      </c>
      <c r="R120" s="2">
        <f>SUM(G120:Q120)</f>
        <v>1</v>
      </c>
      <c r="S120" s="5">
        <f ca="1">SUMPRODUCT(LARGE(G120:Q120,ROW(INDIRECT("1:"&amp;MIN($T$3,COUNT(G120:Q120))))))</f>
        <v>1</v>
      </c>
    </row>
    <row r="121" spans="1:19" x14ac:dyDescent="0.3">
      <c r="A121" s="2">
        <v>1</v>
      </c>
      <c r="B121" s="3" t="s">
        <v>56</v>
      </c>
      <c r="C121" s="3" t="s">
        <v>23</v>
      </c>
      <c r="D121" s="4">
        <v>8.6729166666666673E-3</v>
      </c>
      <c r="E121" s="2">
        <v>7</v>
      </c>
      <c r="G121" s="2">
        <v>5</v>
      </c>
      <c r="I121" s="2">
        <v>10</v>
      </c>
      <c r="J121" s="2">
        <v>7</v>
      </c>
      <c r="K121" s="2">
        <v>6</v>
      </c>
      <c r="L121" s="2">
        <v>8</v>
      </c>
      <c r="M121" s="2">
        <v>9</v>
      </c>
      <c r="R121" s="2">
        <f>SUM(G121:Q121)</f>
        <v>45</v>
      </c>
      <c r="S121" s="5">
        <f ca="1">SUMPRODUCT(LARGE(G121:Q121,ROW(INDIRECT("1:"&amp;MIN($T$3,COUNT(G121:Q121))))))</f>
        <v>45</v>
      </c>
    </row>
    <row r="122" spans="1:19" x14ac:dyDescent="0.3">
      <c r="A122" s="2">
        <v>2</v>
      </c>
      <c r="B122" s="3" t="s">
        <v>24</v>
      </c>
      <c r="C122" s="3" t="s">
        <v>23</v>
      </c>
      <c r="D122" s="4">
        <v>9.264583333333333E-3</v>
      </c>
      <c r="E122" s="2">
        <v>6</v>
      </c>
      <c r="G122" s="2">
        <v>4</v>
      </c>
      <c r="H122" s="2">
        <v>6</v>
      </c>
      <c r="I122" s="2">
        <v>7</v>
      </c>
      <c r="J122" s="2">
        <v>5</v>
      </c>
      <c r="K122" s="2">
        <v>5</v>
      </c>
      <c r="L122" s="2">
        <v>7</v>
      </c>
      <c r="M122" s="2">
        <v>5</v>
      </c>
      <c r="R122" s="2">
        <f>SUM(G122:Q122)</f>
        <v>39</v>
      </c>
      <c r="S122" s="5">
        <f ca="1">SUMPRODUCT(LARGE(G122:Q122,ROW(INDIRECT("1:"&amp;MIN($T$3,COUNT(G122:Q122))))))</f>
        <v>39</v>
      </c>
    </row>
    <row r="123" spans="1:19" x14ac:dyDescent="0.3">
      <c r="A123" s="2">
        <v>3</v>
      </c>
      <c r="B123" s="3" t="s">
        <v>122</v>
      </c>
      <c r="C123" s="3" t="s">
        <v>23</v>
      </c>
      <c r="D123" s="4">
        <v>8.9905092592592589E-3</v>
      </c>
      <c r="E123" s="2">
        <v>7</v>
      </c>
      <c r="I123" s="2">
        <v>8</v>
      </c>
      <c r="J123" s="2">
        <v>6</v>
      </c>
      <c r="M123" s="2">
        <v>7</v>
      </c>
      <c r="R123" s="2">
        <f>SUM(G123:Q123)</f>
        <v>21</v>
      </c>
      <c r="S123" s="5">
        <f ca="1">SUMPRODUCT(LARGE(G123:Q123,ROW(INDIRECT("1:"&amp;MIN($T$3,COUNT(G123:Q123))))))</f>
        <v>21</v>
      </c>
    </row>
    <row r="124" spans="1:19" x14ac:dyDescent="0.3">
      <c r="A124" s="2">
        <v>4</v>
      </c>
      <c r="B124" s="3" t="s">
        <v>93</v>
      </c>
      <c r="C124" s="3" t="s">
        <v>23</v>
      </c>
      <c r="D124" s="4">
        <v>8.6974537037037038E-3</v>
      </c>
      <c r="E124" s="2">
        <v>7</v>
      </c>
      <c r="H124" s="2">
        <v>8</v>
      </c>
      <c r="M124" s="2">
        <v>8</v>
      </c>
      <c r="R124" s="2">
        <f>SUM(G124:Q124)</f>
        <v>16</v>
      </c>
      <c r="S124" s="5">
        <f ca="1">SUMPRODUCT(LARGE(G124:Q124,ROW(INDIRECT("1:"&amp;MIN($T$3,COUNT(G124:Q124))))))</f>
        <v>16</v>
      </c>
    </row>
    <row r="125" spans="1:19" x14ac:dyDescent="0.3">
      <c r="A125" s="2">
        <v>5</v>
      </c>
      <c r="B125" s="3" t="s">
        <v>97</v>
      </c>
      <c r="C125" s="3" t="s">
        <v>23</v>
      </c>
      <c r="D125" s="4">
        <v>9.3773148148148158E-3</v>
      </c>
      <c r="E125" s="2">
        <v>5</v>
      </c>
      <c r="H125" s="2">
        <v>1</v>
      </c>
      <c r="I125" s="2">
        <v>3</v>
      </c>
      <c r="J125" s="2">
        <v>2</v>
      </c>
      <c r="K125" s="2">
        <v>4</v>
      </c>
      <c r="L125" s="2">
        <v>5</v>
      </c>
      <c r="R125" s="2">
        <f>SUM(G125:Q125)</f>
        <v>15</v>
      </c>
      <c r="S125" s="5">
        <f ca="1">SUMPRODUCT(LARGE(G125:Q125,ROW(INDIRECT("1:"&amp;MIN($T$3,COUNT(G125:Q125))))))</f>
        <v>15</v>
      </c>
    </row>
    <row r="126" spans="1:19" x14ac:dyDescent="0.3">
      <c r="A126" s="2">
        <v>6</v>
      </c>
      <c r="B126" s="3" t="s">
        <v>54</v>
      </c>
      <c r="C126" s="3" t="s">
        <v>23</v>
      </c>
      <c r="D126" s="4">
        <v>1.2546296296296297E-2</v>
      </c>
      <c r="E126" s="2">
        <v>1</v>
      </c>
      <c r="G126" s="2">
        <v>2</v>
      </c>
      <c r="H126" s="2">
        <v>4</v>
      </c>
      <c r="I126" s="2">
        <v>4</v>
      </c>
      <c r="L126" s="2">
        <v>2</v>
      </c>
      <c r="M126" s="2">
        <v>3</v>
      </c>
      <c r="R126" s="2">
        <f>SUM(G126:Q126)</f>
        <v>15</v>
      </c>
      <c r="S126" s="5">
        <f ca="1">SUMPRODUCT(LARGE(G126:Q126,ROW(INDIRECT("1:"&amp;MIN($T$3,COUNT(G126:Q126))))))</f>
        <v>15</v>
      </c>
    </row>
    <row r="127" spans="1:19" x14ac:dyDescent="0.3">
      <c r="A127" s="2">
        <v>7</v>
      </c>
      <c r="B127" s="3" t="s">
        <v>95</v>
      </c>
      <c r="C127" s="3" t="s">
        <v>23</v>
      </c>
      <c r="D127" s="4">
        <v>1.1849305555555556E-2</v>
      </c>
      <c r="E127" s="2">
        <v>3</v>
      </c>
      <c r="H127" s="2">
        <v>5</v>
      </c>
      <c r="I127" s="2">
        <v>6</v>
      </c>
      <c r="J127" s="2">
        <v>3</v>
      </c>
      <c r="R127" s="2">
        <f>SUM(G127:Q127)</f>
        <v>14</v>
      </c>
      <c r="S127" s="5">
        <f ca="1">SUMPRODUCT(LARGE(G127:Q127,ROW(INDIRECT("1:"&amp;MIN($T$3,COUNT(G127:Q127))))))</f>
        <v>14</v>
      </c>
    </row>
    <row r="128" spans="1:19" x14ac:dyDescent="0.3">
      <c r="A128" s="2">
        <v>8</v>
      </c>
      <c r="B128" s="3" t="s">
        <v>96</v>
      </c>
      <c r="C128" s="3" t="s">
        <v>23</v>
      </c>
      <c r="D128" s="4">
        <v>1.2638773148148147E-2</v>
      </c>
      <c r="E128" s="2">
        <v>5</v>
      </c>
      <c r="H128" s="2">
        <v>3</v>
      </c>
      <c r="K128" s="2">
        <v>2</v>
      </c>
      <c r="L128" s="2">
        <v>3</v>
      </c>
      <c r="M128" s="2">
        <v>2</v>
      </c>
      <c r="R128" s="2">
        <f>SUM(G128:Q128)</f>
        <v>10</v>
      </c>
      <c r="S128" s="5">
        <f ca="1">SUMPRODUCT(LARGE(G128:Q128,ROW(INDIRECT("1:"&amp;MIN($T$3,COUNT(G128:Q128))))))</f>
        <v>10</v>
      </c>
    </row>
    <row r="129" spans="1:19" x14ac:dyDescent="0.3">
      <c r="A129" s="2">
        <v>9</v>
      </c>
      <c r="B129" s="3" t="s">
        <v>25</v>
      </c>
      <c r="C129" s="3" t="s">
        <v>23</v>
      </c>
      <c r="D129" s="4">
        <v>1.2974537037037036E-2</v>
      </c>
      <c r="E129" s="2">
        <v>1</v>
      </c>
      <c r="G129" s="2">
        <v>1</v>
      </c>
      <c r="H129" s="2">
        <v>2</v>
      </c>
      <c r="I129" s="2">
        <v>3</v>
      </c>
      <c r="J129" s="2">
        <v>2</v>
      </c>
      <c r="L129" s="2">
        <v>1</v>
      </c>
      <c r="M129" s="2">
        <v>1</v>
      </c>
      <c r="R129" s="2">
        <f>SUM(G129:Q129)</f>
        <v>10</v>
      </c>
      <c r="S129" s="5">
        <f ca="1">SUMPRODUCT(LARGE(G129:Q129,ROW(INDIRECT("1:"&amp;MIN($T$3,COUNT(G129:Q129))))))</f>
        <v>10</v>
      </c>
    </row>
    <row r="130" spans="1:19" x14ac:dyDescent="0.3">
      <c r="A130" s="2">
        <v>10</v>
      </c>
      <c r="B130" s="3" t="s">
        <v>134</v>
      </c>
      <c r="C130" s="3" t="s">
        <v>23</v>
      </c>
      <c r="D130" s="4">
        <v>8.0033564814814811E-3</v>
      </c>
      <c r="E130" s="2">
        <v>4</v>
      </c>
      <c r="J130" s="2">
        <v>7</v>
      </c>
      <c r="R130" s="2">
        <f>SUM(G130:Q130)</f>
        <v>7</v>
      </c>
      <c r="S130" s="5">
        <f ca="1">SUMPRODUCT(LARGE(G130:Q130,ROW(INDIRECT("1:"&amp;MIN($T$3,COUNT(G130:Q130))))))</f>
        <v>7</v>
      </c>
    </row>
    <row r="131" spans="1:19" x14ac:dyDescent="0.3">
      <c r="A131" s="2">
        <v>11</v>
      </c>
      <c r="B131" s="3" t="s">
        <v>94</v>
      </c>
      <c r="C131" s="3" t="s">
        <v>23</v>
      </c>
      <c r="D131" s="4">
        <v>9.3086805555555562E-3</v>
      </c>
      <c r="E131" s="2">
        <v>2</v>
      </c>
      <c r="H131" s="2">
        <v>7</v>
      </c>
      <c r="R131" s="2">
        <f>SUM(G131:Q131)</f>
        <v>7</v>
      </c>
      <c r="S131" s="5">
        <f ca="1">SUMPRODUCT(LARGE(G131:Q131,ROW(INDIRECT("1:"&amp;MIN($T$3,COUNT(G131:Q131))))))</f>
        <v>7</v>
      </c>
    </row>
    <row r="132" spans="1:19" x14ac:dyDescent="0.3">
      <c r="A132" s="2">
        <v>12</v>
      </c>
      <c r="B132" s="3" t="s">
        <v>123</v>
      </c>
      <c r="C132" s="3" t="s">
        <v>23</v>
      </c>
      <c r="D132" s="4">
        <v>9.4109953703703699E-3</v>
      </c>
      <c r="E132" s="2">
        <v>3</v>
      </c>
      <c r="I132" s="2">
        <v>7</v>
      </c>
      <c r="R132" s="2">
        <f>SUM(G132:Q132)</f>
        <v>7</v>
      </c>
      <c r="S132" s="5">
        <f ca="1">SUMPRODUCT(LARGE(G132:Q132,ROW(INDIRECT("1:"&amp;MIN($T$3,COUNT(G132:Q132))))))</f>
        <v>7</v>
      </c>
    </row>
    <row r="133" spans="1:19" x14ac:dyDescent="0.3">
      <c r="A133" s="2">
        <v>13</v>
      </c>
      <c r="B133" s="3" t="s">
        <v>176</v>
      </c>
      <c r="C133" s="3" t="s">
        <v>23</v>
      </c>
      <c r="D133" s="4">
        <v>1.0980787037037037E-2</v>
      </c>
      <c r="E133" s="2">
        <v>7</v>
      </c>
      <c r="M133" s="2">
        <v>4</v>
      </c>
      <c r="R133" s="2">
        <f>SUM(G133:Q133)</f>
        <v>4</v>
      </c>
      <c r="S133" s="5">
        <f ca="1">SUMPRODUCT(LARGE(G133:Q133,ROW(INDIRECT("1:"&amp;MIN($T$3,COUNT(G133:Q133))))))</f>
        <v>4</v>
      </c>
    </row>
    <row r="134" spans="1:19" x14ac:dyDescent="0.3">
      <c r="A134" s="2">
        <v>14</v>
      </c>
      <c r="B134" s="3" t="s">
        <v>168</v>
      </c>
      <c r="C134" s="3" t="s">
        <v>23</v>
      </c>
      <c r="D134" s="4">
        <v>1.1371064814814815E-2</v>
      </c>
      <c r="E134" s="2">
        <v>6</v>
      </c>
      <c r="L134" s="2">
        <v>4</v>
      </c>
      <c r="R134" s="2">
        <f>SUM(G134:Q134)</f>
        <v>4</v>
      </c>
      <c r="S134" s="5">
        <f ca="1">SUMPRODUCT(LARGE(G134:Q134,ROW(INDIRECT("1:"&amp;MIN($T$3,COUNT(G134:Q134))))))</f>
        <v>4</v>
      </c>
    </row>
    <row r="135" spans="1:19" x14ac:dyDescent="0.3">
      <c r="A135" s="2">
        <v>15</v>
      </c>
      <c r="B135" s="3" t="s">
        <v>39</v>
      </c>
      <c r="C135" s="3" t="s">
        <v>23</v>
      </c>
      <c r="D135" s="4">
        <v>1.0983796296296297E-2</v>
      </c>
      <c r="E135" s="2">
        <v>1</v>
      </c>
      <c r="G135" s="2">
        <v>3</v>
      </c>
      <c r="R135" s="2">
        <f>SUM(G135:Q135)</f>
        <v>3</v>
      </c>
      <c r="S135" s="5">
        <f ca="1">SUMPRODUCT(LARGE(G135:Q135,ROW(INDIRECT("1:"&amp;MIN($T$3,COUNT(G135:Q135))))))</f>
        <v>3</v>
      </c>
    </row>
    <row r="136" spans="1:19" x14ac:dyDescent="0.3">
      <c r="A136" s="2">
        <v>16</v>
      </c>
      <c r="B136" s="3" t="s">
        <v>141</v>
      </c>
      <c r="C136" s="3" t="s">
        <v>23</v>
      </c>
      <c r="D136" s="4">
        <v>1.2447106481481481E-2</v>
      </c>
      <c r="E136" s="2">
        <v>5</v>
      </c>
      <c r="K136" s="2">
        <v>2</v>
      </c>
      <c r="R136" s="2">
        <f>SUM(G136:Q136)</f>
        <v>2</v>
      </c>
      <c r="S136" s="5">
        <f ca="1">SUMPRODUCT(LARGE(G136:Q136,ROW(INDIRECT("1:"&amp;MIN($T$3,COUNT(G136:Q136))))))</f>
        <v>2</v>
      </c>
    </row>
    <row r="137" spans="1:19" x14ac:dyDescent="0.3">
      <c r="A137" s="2">
        <v>17</v>
      </c>
      <c r="B137" s="3" t="s">
        <v>124</v>
      </c>
      <c r="C137" s="3" t="s">
        <v>23</v>
      </c>
      <c r="D137" s="4">
        <v>1.5441087962962964E-2</v>
      </c>
      <c r="E137" s="2">
        <v>3</v>
      </c>
      <c r="I137" s="2">
        <v>1</v>
      </c>
      <c r="R137" s="2">
        <f>SUM(G137:Q137)</f>
        <v>1</v>
      </c>
      <c r="S137" s="5">
        <f ca="1">SUMPRODUCT(LARGE(G137:Q137,ROW(INDIRECT("1:"&amp;MIN($T$3,COUNT(G137:Q137))))))</f>
        <v>1</v>
      </c>
    </row>
    <row r="138" spans="1:19" x14ac:dyDescent="0.3">
      <c r="A138" s="2">
        <v>1</v>
      </c>
      <c r="B138" s="3" t="s">
        <v>55</v>
      </c>
      <c r="C138" s="3" t="s">
        <v>26</v>
      </c>
      <c r="D138" s="4">
        <v>9.0356481481481486E-3</v>
      </c>
      <c r="E138" s="2">
        <v>2</v>
      </c>
      <c r="G138" s="2">
        <v>11</v>
      </c>
      <c r="H138" s="2">
        <v>13</v>
      </c>
      <c r="J138" s="2">
        <v>9</v>
      </c>
      <c r="K138" s="2">
        <v>15</v>
      </c>
      <c r="L138" s="2">
        <v>13</v>
      </c>
      <c r="R138" s="2">
        <f>SUM(G138:Q138)</f>
        <v>61</v>
      </c>
      <c r="S138" s="5">
        <f ca="1">SUMPRODUCT(LARGE(G138:Q138,ROW(INDIRECT("1:"&amp;MIN($T$3,COUNT(G138:Q138))))))</f>
        <v>61</v>
      </c>
    </row>
    <row r="139" spans="1:19" x14ac:dyDescent="0.3">
      <c r="A139" s="2">
        <v>2</v>
      </c>
      <c r="B139" s="3" t="s">
        <v>27</v>
      </c>
      <c r="C139" s="3" t="s">
        <v>26</v>
      </c>
      <c r="D139" s="4">
        <v>9.9915509259259263E-3</v>
      </c>
      <c r="E139" s="2">
        <v>3</v>
      </c>
      <c r="G139" s="2">
        <v>7</v>
      </c>
      <c r="I139" s="2">
        <v>9</v>
      </c>
      <c r="J139" s="2">
        <v>7</v>
      </c>
      <c r="K139" s="2">
        <v>12</v>
      </c>
      <c r="L139" s="2">
        <v>11</v>
      </c>
      <c r="R139" s="2">
        <f>SUM(G139:Q139)</f>
        <v>46</v>
      </c>
      <c r="S139" s="5">
        <f ca="1">SUMPRODUCT(LARGE(G139:Q139,ROW(INDIRECT("1:"&amp;MIN($T$3,COUNT(G139:Q139))))))</f>
        <v>46</v>
      </c>
    </row>
    <row r="140" spans="1:19" x14ac:dyDescent="0.3">
      <c r="A140" s="2">
        <v>3</v>
      </c>
      <c r="B140" s="3" t="s">
        <v>66</v>
      </c>
      <c r="C140" s="3" t="s">
        <v>26</v>
      </c>
      <c r="D140" s="4">
        <v>1.0236111111111111E-2</v>
      </c>
      <c r="E140" s="2">
        <v>6</v>
      </c>
      <c r="G140" s="2">
        <v>5</v>
      </c>
      <c r="J140" s="2">
        <v>7</v>
      </c>
      <c r="K140" s="2">
        <v>11</v>
      </c>
      <c r="L140" s="2">
        <v>11</v>
      </c>
      <c r="M140" s="2">
        <v>6</v>
      </c>
      <c r="R140" s="2">
        <f>SUM(G140:Q140)</f>
        <v>40</v>
      </c>
      <c r="S140" s="5">
        <f ca="1">SUMPRODUCT(LARGE(G140:Q140,ROW(INDIRECT("1:"&amp;MIN($T$3,COUNT(G140:Q140))))))</f>
        <v>40</v>
      </c>
    </row>
    <row r="141" spans="1:19" x14ac:dyDescent="0.3">
      <c r="A141" s="2">
        <v>4</v>
      </c>
      <c r="B141" s="3" t="s">
        <v>65</v>
      </c>
      <c r="C141" s="3" t="s">
        <v>26</v>
      </c>
      <c r="D141" s="4">
        <v>9.2417824074074069E-3</v>
      </c>
      <c r="E141" s="2">
        <v>3</v>
      </c>
      <c r="G141" s="2">
        <v>10</v>
      </c>
      <c r="H141" s="2">
        <v>11</v>
      </c>
      <c r="I141" s="2">
        <v>11</v>
      </c>
      <c r="M141" s="2">
        <v>7</v>
      </c>
      <c r="R141" s="2">
        <f>SUM(G141:Q141)</f>
        <v>39</v>
      </c>
      <c r="S141" s="5">
        <f ca="1">SUMPRODUCT(LARGE(G141:Q141,ROW(INDIRECT("1:"&amp;MIN($T$3,COUNT(G141:Q141))))))</f>
        <v>39</v>
      </c>
    </row>
    <row r="142" spans="1:19" x14ac:dyDescent="0.3">
      <c r="A142" s="2">
        <v>5</v>
      </c>
      <c r="B142" s="3" t="s">
        <v>31</v>
      </c>
      <c r="C142" s="3" t="s">
        <v>26</v>
      </c>
      <c r="D142" s="4">
        <v>1.0632870370370371E-2</v>
      </c>
      <c r="E142" s="2">
        <v>4</v>
      </c>
      <c r="G142" s="2">
        <v>4</v>
      </c>
      <c r="H142" s="2">
        <v>7</v>
      </c>
      <c r="I142" s="2">
        <v>6</v>
      </c>
      <c r="J142" s="2">
        <v>6</v>
      </c>
      <c r="K142" s="2">
        <v>8</v>
      </c>
      <c r="L142" s="2">
        <v>6</v>
      </c>
      <c r="R142" s="2">
        <f>SUM(G142:Q142)</f>
        <v>37</v>
      </c>
      <c r="S142" s="5">
        <f ca="1">SUMPRODUCT(LARGE(G142:Q142,ROW(INDIRECT("1:"&amp;MIN($T$3,COUNT(G142:Q142))))))</f>
        <v>37</v>
      </c>
    </row>
    <row r="143" spans="1:19" x14ac:dyDescent="0.3">
      <c r="A143" s="2">
        <v>6</v>
      </c>
      <c r="B143" s="3" t="s">
        <v>49</v>
      </c>
      <c r="C143" s="3" t="s">
        <v>26</v>
      </c>
      <c r="D143" s="4">
        <v>9.1090277777777784E-3</v>
      </c>
      <c r="E143" s="2">
        <v>6</v>
      </c>
      <c r="G143" s="2">
        <v>8</v>
      </c>
      <c r="K143" s="2">
        <v>15</v>
      </c>
      <c r="L143" s="2">
        <v>13</v>
      </c>
      <c r="R143" s="2">
        <f>SUM(G143:Q143)</f>
        <v>36</v>
      </c>
      <c r="S143" s="5">
        <f ca="1">SUMPRODUCT(LARGE(G143:Q143,ROW(INDIRECT("1:"&amp;MIN($T$3,COUNT(G143:Q143))))))</f>
        <v>36</v>
      </c>
    </row>
    <row r="144" spans="1:19" x14ac:dyDescent="0.3">
      <c r="A144" s="2">
        <v>7</v>
      </c>
      <c r="B144" s="3" t="s">
        <v>43</v>
      </c>
      <c r="C144" s="3" t="s">
        <v>26</v>
      </c>
      <c r="D144" s="4">
        <v>9.9695601851851855E-3</v>
      </c>
      <c r="E144" s="2">
        <v>3</v>
      </c>
      <c r="G144" s="2">
        <v>9</v>
      </c>
      <c r="H144" s="2">
        <v>9</v>
      </c>
      <c r="I144" s="2">
        <v>10</v>
      </c>
      <c r="R144" s="2">
        <f>SUM(G144:Q144)</f>
        <v>28</v>
      </c>
      <c r="S144" s="5">
        <f ca="1">SUMPRODUCT(LARGE(G144:Q144,ROW(INDIRECT("1:"&amp;MIN($T$3,COUNT(G144:Q144))))))</f>
        <v>28</v>
      </c>
    </row>
    <row r="145" spans="1:19" x14ac:dyDescent="0.3">
      <c r="A145" s="2">
        <v>8</v>
      </c>
      <c r="B145" s="3" t="s">
        <v>44</v>
      </c>
      <c r="C145" s="3" t="s">
        <v>26</v>
      </c>
      <c r="D145" s="4">
        <v>1.1340277777777776E-2</v>
      </c>
      <c r="E145" s="2">
        <v>7</v>
      </c>
      <c r="G145" s="2">
        <v>3</v>
      </c>
      <c r="H145" s="2">
        <v>5</v>
      </c>
      <c r="J145" s="2">
        <v>4</v>
      </c>
      <c r="K145" s="2">
        <v>7</v>
      </c>
      <c r="M145" s="2">
        <v>6</v>
      </c>
      <c r="R145" s="2">
        <f>SUM(G145:Q145)</f>
        <v>25</v>
      </c>
      <c r="S145" s="5">
        <f ca="1">SUMPRODUCT(LARGE(G145:Q145,ROW(INDIRECT("1:"&amp;MIN($T$3,COUNT(G145:Q145))))))</f>
        <v>25</v>
      </c>
    </row>
    <row r="146" spans="1:19" x14ac:dyDescent="0.3">
      <c r="A146" s="2">
        <v>9</v>
      </c>
      <c r="B146" s="3" t="s">
        <v>136</v>
      </c>
      <c r="C146" s="3" t="s">
        <v>26</v>
      </c>
      <c r="D146" s="4">
        <v>9.4164351851851857E-3</v>
      </c>
      <c r="E146" s="2">
        <v>5</v>
      </c>
      <c r="J146" s="2">
        <v>8</v>
      </c>
      <c r="K146" s="2">
        <v>14</v>
      </c>
      <c r="R146" s="2">
        <f>SUM(G146:Q146)</f>
        <v>22</v>
      </c>
      <c r="S146" s="5">
        <f ca="1">SUMPRODUCT(LARGE(G146:Q146,ROW(INDIRECT("1:"&amp;MIN($T$3,COUNT(G146:Q146))))))</f>
        <v>22</v>
      </c>
    </row>
    <row r="147" spans="1:19" x14ac:dyDescent="0.3">
      <c r="A147" s="2">
        <v>10</v>
      </c>
      <c r="B147" s="3" t="s">
        <v>34</v>
      </c>
      <c r="C147" s="3" t="s">
        <v>26</v>
      </c>
      <c r="D147" s="4">
        <v>1.0196180555555556E-2</v>
      </c>
      <c r="E147" s="2">
        <v>5</v>
      </c>
      <c r="G147" s="2">
        <v>6</v>
      </c>
      <c r="K147" s="2">
        <v>12</v>
      </c>
      <c r="R147" s="2">
        <f>SUM(G147:Q147)</f>
        <v>18</v>
      </c>
      <c r="S147" s="5">
        <f ca="1">SUMPRODUCT(LARGE(G147:Q147,ROW(INDIRECT("1:"&amp;MIN($T$3,COUNT(G147:Q147))))))</f>
        <v>18</v>
      </c>
    </row>
    <row r="148" spans="1:19" x14ac:dyDescent="0.3">
      <c r="A148" s="2">
        <v>11</v>
      </c>
      <c r="B148" s="3" t="s">
        <v>146</v>
      </c>
      <c r="C148" s="3" t="s">
        <v>26</v>
      </c>
      <c r="D148" s="4">
        <v>1.0621296296296295E-2</v>
      </c>
      <c r="E148" s="2">
        <v>5</v>
      </c>
      <c r="K148" s="2">
        <v>9</v>
      </c>
      <c r="L148" s="2">
        <v>8</v>
      </c>
      <c r="R148" s="2">
        <f>SUM(G148:Q148)</f>
        <v>17</v>
      </c>
      <c r="S148" s="5">
        <f ca="1">SUMPRODUCT(LARGE(G148:Q148,ROW(INDIRECT("1:"&amp;MIN($T$3,COUNT(G148:Q148))))))</f>
        <v>17</v>
      </c>
    </row>
    <row r="149" spans="1:19" x14ac:dyDescent="0.3">
      <c r="A149" s="2">
        <v>12</v>
      </c>
      <c r="B149" s="3" t="s">
        <v>145</v>
      </c>
      <c r="C149" s="3" t="s">
        <v>26</v>
      </c>
      <c r="D149" s="4">
        <v>9.0113425925925934E-3</v>
      </c>
      <c r="E149" s="2">
        <v>5</v>
      </c>
      <c r="K149" s="2">
        <v>16</v>
      </c>
      <c r="R149" s="2">
        <f>SUM(G149:Q149)</f>
        <v>16</v>
      </c>
      <c r="S149" s="5">
        <f ca="1">SUMPRODUCT(LARGE(G149:Q149,ROW(INDIRECT("1:"&amp;MIN($T$3,COUNT(G149:Q149))))))</f>
        <v>16</v>
      </c>
    </row>
    <row r="150" spans="1:19" x14ac:dyDescent="0.3">
      <c r="A150" s="2">
        <v>13</v>
      </c>
      <c r="B150" s="3" t="s">
        <v>102</v>
      </c>
      <c r="C150" s="3" t="s">
        <v>26</v>
      </c>
      <c r="D150" s="4">
        <v>1.1949768518518519E-2</v>
      </c>
      <c r="E150" s="2">
        <v>3</v>
      </c>
      <c r="H150" s="2">
        <v>3</v>
      </c>
      <c r="I150" s="2">
        <v>5</v>
      </c>
      <c r="K150" s="2">
        <v>6</v>
      </c>
      <c r="L150" s="2">
        <v>2</v>
      </c>
      <c r="R150" s="2">
        <f>SUM(G150:Q150)</f>
        <v>16</v>
      </c>
      <c r="S150" s="5">
        <f ca="1">SUMPRODUCT(LARGE(G150:Q150,ROW(INDIRECT("1:"&amp;MIN($T$3,COUNT(G150:Q150))))))</f>
        <v>16</v>
      </c>
    </row>
    <row r="151" spans="1:19" x14ac:dyDescent="0.3">
      <c r="A151" s="2">
        <v>14</v>
      </c>
      <c r="B151" s="3" t="s">
        <v>137</v>
      </c>
      <c r="C151" s="3" t="s">
        <v>26</v>
      </c>
      <c r="D151" s="4">
        <v>1.2455671296296295E-2</v>
      </c>
      <c r="E151" s="2">
        <v>4</v>
      </c>
      <c r="I151" s="2">
        <v>3</v>
      </c>
      <c r="J151" s="2">
        <v>4</v>
      </c>
      <c r="K151" s="2">
        <v>5</v>
      </c>
      <c r="M151" s="2">
        <v>3</v>
      </c>
      <c r="R151" s="2">
        <f>SUM(G151:Q151)</f>
        <v>15</v>
      </c>
      <c r="S151" s="5">
        <f ca="1">SUMPRODUCT(LARGE(G151:Q151,ROW(INDIRECT("1:"&amp;MIN($T$3,COUNT(G151:Q151))))))</f>
        <v>15</v>
      </c>
    </row>
    <row r="152" spans="1:19" x14ac:dyDescent="0.3">
      <c r="A152" s="2">
        <v>15</v>
      </c>
      <c r="B152" s="3" t="s">
        <v>125</v>
      </c>
      <c r="C152" s="3" t="s">
        <v>26</v>
      </c>
      <c r="D152" s="4">
        <v>1.0371296296296297E-2</v>
      </c>
      <c r="E152" s="2">
        <v>3</v>
      </c>
      <c r="I152" s="2">
        <v>7</v>
      </c>
      <c r="L152" s="2">
        <v>7</v>
      </c>
      <c r="R152" s="2">
        <f>SUM(G152:Q152)</f>
        <v>14</v>
      </c>
      <c r="S152" s="5">
        <f ca="1">SUMPRODUCT(LARGE(G152:Q152,ROW(INDIRECT("1:"&amp;MIN($T$3,COUNT(G152:Q152))))))</f>
        <v>14</v>
      </c>
    </row>
    <row r="153" spans="1:19" x14ac:dyDescent="0.3">
      <c r="A153" s="2">
        <v>16</v>
      </c>
      <c r="B153" s="3" t="s">
        <v>101</v>
      </c>
      <c r="C153" s="3" t="s">
        <v>26</v>
      </c>
      <c r="D153" s="4">
        <v>1.1344675925925925E-2</v>
      </c>
      <c r="E153" s="2">
        <v>7</v>
      </c>
      <c r="H153" s="2">
        <v>5</v>
      </c>
      <c r="L153" s="2">
        <v>3</v>
      </c>
      <c r="M153" s="2">
        <v>5</v>
      </c>
      <c r="R153" s="2">
        <f>SUM(G153:Q153)</f>
        <v>13</v>
      </c>
      <c r="S153" s="5">
        <f ca="1">SUMPRODUCT(LARGE(G153:Q153,ROW(INDIRECT("1:"&amp;MIN($T$3,COUNT(G153:Q153))))))</f>
        <v>13</v>
      </c>
    </row>
    <row r="154" spans="1:19" x14ac:dyDescent="0.3">
      <c r="A154" s="2">
        <v>17</v>
      </c>
      <c r="B154" s="3" t="s">
        <v>98</v>
      </c>
      <c r="C154" s="3" t="s">
        <v>26</v>
      </c>
      <c r="D154" s="4">
        <v>9.254050925925926E-3</v>
      </c>
      <c r="E154" s="2">
        <v>2</v>
      </c>
      <c r="H154" s="2">
        <v>11</v>
      </c>
      <c r="R154" s="2">
        <f>SUM(G154:Q154)</f>
        <v>11</v>
      </c>
      <c r="S154" s="5">
        <f ca="1">SUMPRODUCT(LARGE(G154:Q154,ROW(INDIRECT("1:"&amp;MIN($T$3,COUNT(G154:Q154))))))</f>
        <v>11</v>
      </c>
    </row>
    <row r="155" spans="1:19" x14ac:dyDescent="0.3">
      <c r="A155" s="2">
        <v>18</v>
      </c>
      <c r="B155" s="3" t="s">
        <v>135</v>
      </c>
      <c r="C155" s="3" t="s">
        <v>26</v>
      </c>
      <c r="D155" s="4">
        <v>8.6818287037037038E-3</v>
      </c>
      <c r="E155" s="2">
        <v>4</v>
      </c>
      <c r="J155" s="2">
        <v>10</v>
      </c>
      <c r="R155" s="2">
        <f>SUM(G155:Q155)</f>
        <v>10</v>
      </c>
      <c r="S155" s="5">
        <f ca="1">SUMPRODUCT(LARGE(G155:Q155,ROW(INDIRECT("1:"&amp;MIN($T$3,COUNT(G155:Q155))))))</f>
        <v>10</v>
      </c>
    </row>
    <row r="156" spans="1:19" x14ac:dyDescent="0.3">
      <c r="A156" s="2">
        <v>19</v>
      </c>
      <c r="B156" s="3" t="s">
        <v>169</v>
      </c>
      <c r="C156" s="3" t="s">
        <v>26</v>
      </c>
      <c r="D156" s="4">
        <v>1.0240046296296297E-2</v>
      </c>
      <c r="E156" s="2">
        <v>6</v>
      </c>
      <c r="L156" s="2">
        <v>9</v>
      </c>
      <c r="R156" s="2">
        <f>SUM(G156:Q156)</f>
        <v>9</v>
      </c>
      <c r="S156" s="5">
        <f ca="1">SUMPRODUCT(LARGE(G156:Q156,ROW(INDIRECT("1:"&amp;MIN($T$3,COUNT(G156:Q156))))))</f>
        <v>9</v>
      </c>
    </row>
    <row r="157" spans="1:19" x14ac:dyDescent="0.3">
      <c r="A157" s="2">
        <v>20</v>
      </c>
      <c r="B157" s="3" t="s">
        <v>99</v>
      </c>
      <c r="C157" s="3" t="s">
        <v>26</v>
      </c>
      <c r="D157" s="4">
        <v>1.0816550925925926E-2</v>
      </c>
      <c r="E157" s="2">
        <v>2</v>
      </c>
      <c r="H157" s="2">
        <v>8</v>
      </c>
      <c r="R157" s="2">
        <f>SUM(G157:Q157)</f>
        <v>8</v>
      </c>
      <c r="S157" s="5">
        <f ca="1">SUMPRODUCT(LARGE(G157:Q157,ROW(INDIRECT("1:"&amp;MIN($T$3,COUNT(G157:Q157))))))</f>
        <v>8</v>
      </c>
    </row>
    <row r="158" spans="1:19" x14ac:dyDescent="0.3">
      <c r="A158" s="2">
        <v>21</v>
      </c>
      <c r="B158" s="3" t="s">
        <v>67</v>
      </c>
      <c r="C158" s="3" t="s">
        <v>26</v>
      </c>
      <c r="D158" s="4">
        <v>1.6327662037037036E-2</v>
      </c>
      <c r="E158" s="2">
        <v>2</v>
      </c>
      <c r="G158" s="2">
        <v>1</v>
      </c>
      <c r="H158" s="2">
        <v>2</v>
      </c>
      <c r="I158" s="2">
        <v>1</v>
      </c>
      <c r="J158" s="2">
        <v>1</v>
      </c>
      <c r="K158" s="2">
        <v>1</v>
      </c>
      <c r="L158" s="2">
        <v>1</v>
      </c>
      <c r="M158" s="2">
        <v>1</v>
      </c>
      <c r="R158" s="2">
        <f>SUM(G158:Q158)</f>
        <v>8</v>
      </c>
      <c r="S158" s="5">
        <f ca="1">SUMPRODUCT(LARGE(G158:Q158,ROW(INDIRECT("1:"&amp;MIN($T$3,COUNT(G158:Q158))))))</f>
        <v>8</v>
      </c>
    </row>
    <row r="159" spans="1:19" x14ac:dyDescent="0.3">
      <c r="A159" s="2">
        <v>22</v>
      </c>
      <c r="B159" s="3" t="s">
        <v>100</v>
      </c>
      <c r="C159" s="3" t="s">
        <v>26</v>
      </c>
      <c r="D159" s="4">
        <v>1.102673611111111E-2</v>
      </c>
      <c r="E159" s="2">
        <v>2</v>
      </c>
      <c r="H159" s="2">
        <v>6</v>
      </c>
      <c r="R159" s="2">
        <f>SUM(G159:Q159)</f>
        <v>6</v>
      </c>
      <c r="S159" s="5">
        <f ca="1">SUMPRODUCT(LARGE(G159:Q159,ROW(INDIRECT("1:"&amp;MIN($T$3,COUNT(G159:Q159))))))</f>
        <v>6</v>
      </c>
    </row>
    <row r="160" spans="1:19" x14ac:dyDescent="0.3">
      <c r="A160" s="2">
        <v>23</v>
      </c>
      <c r="B160" s="3" t="s">
        <v>40</v>
      </c>
      <c r="C160" s="3" t="s">
        <v>26</v>
      </c>
      <c r="D160" s="4">
        <v>1.2199074074074072E-2</v>
      </c>
      <c r="E160" s="2">
        <v>1</v>
      </c>
      <c r="G160" s="2">
        <v>2</v>
      </c>
      <c r="J160" s="2">
        <v>2</v>
      </c>
      <c r="M160" s="2">
        <v>2</v>
      </c>
      <c r="R160" s="2">
        <f>SUM(G160:Q160)</f>
        <v>6</v>
      </c>
      <c r="S160" s="5">
        <f ca="1">SUMPRODUCT(LARGE(G160:Q160,ROW(INDIRECT("1:"&amp;MIN($T$3,COUNT(G160:Q160))))))</f>
        <v>6</v>
      </c>
    </row>
    <row r="161" spans="1:19" x14ac:dyDescent="0.3">
      <c r="A161" s="2">
        <v>24</v>
      </c>
      <c r="B161" s="3" t="s">
        <v>170</v>
      </c>
      <c r="C161" s="3" t="s">
        <v>26</v>
      </c>
      <c r="D161" s="4">
        <v>1.1392361111111112E-2</v>
      </c>
      <c r="E161" s="2">
        <v>6</v>
      </c>
      <c r="L161" s="2">
        <v>5</v>
      </c>
      <c r="R161" s="2">
        <f>SUM(G161:Q161)</f>
        <v>5</v>
      </c>
      <c r="S161" s="5">
        <f ca="1">SUMPRODUCT(LARGE(G161:Q161,ROW(INDIRECT("1:"&amp;MIN($T$3,COUNT(G161:Q161))))))</f>
        <v>5</v>
      </c>
    </row>
    <row r="162" spans="1:19" x14ac:dyDescent="0.3">
      <c r="A162" s="2">
        <v>25</v>
      </c>
      <c r="B162" s="3" t="s">
        <v>126</v>
      </c>
      <c r="C162" s="3" t="s">
        <v>26</v>
      </c>
      <c r="D162" s="4">
        <v>1.1939583333333335E-2</v>
      </c>
      <c r="E162" s="2">
        <v>3</v>
      </c>
      <c r="I162" s="2">
        <v>5</v>
      </c>
      <c r="R162" s="2">
        <f>SUM(G162:Q162)</f>
        <v>5</v>
      </c>
      <c r="S162" s="5">
        <f ca="1">SUMPRODUCT(LARGE(G162:Q162,ROW(INDIRECT("1:"&amp;MIN($T$3,COUNT(G162:Q162))))))</f>
        <v>5</v>
      </c>
    </row>
    <row r="163" spans="1:19" x14ac:dyDescent="0.3">
      <c r="A163" s="2">
        <v>26</v>
      </c>
      <c r="B163" s="3" t="s">
        <v>171</v>
      </c>
      <c r="C163" s="3" t="s">
        <v>26</v>
      </c>
      <c r="D163" s="4">
        <v>1.1399305555555557E-2</v>
      </c>
      <c r="E163" s="2">
        <v>6</v>
      </c>
      <c r="L163" s="2">
        <v>4</v>
      </c>
      <c r="R163" s="2">
        <f>SUM(G163:Q163)</f>
        <v>4</v>
      </c>
      <c r="S163" s="5">
        <f ca="1">SUMPRODUCT(LARGE(G163:Q163,ROW(INDIRECT("1:"&amp;MIN($T$3,COUNT(G163:Q163))))))</f>
        <v>4</v>
      </c>
    </row>
    <row r="164" spans="1:19" x14ac:dyDescent="0.3">
      <c r="A164" s="2">
        <v>27</v>
      </c>
      <c r="B164" s="3" t="s">
        <v>147</v>
      </c>
      <c r="C164" s="3" t="s">
        <v>26</v>
      </c>
      <c r="D164" s="4">
        <v>1.391701388888889E-2</v>
      </c>
      <c r="E164" s="2">
        <v>5</v>
      </c>
      <c r="K164" s="2">
        <v>4</v>
      </c>
      <c r="R164" s="2">
        <f>SUM(G164:Q164)</f>
        <v>4</v>
      </c>
      <c r="S164" s="5">
        <f ca="1">SUMPRODUCT(LARGE(G164:Q164,ROW(INDIRECT("1:"&amp;MIN($T$3,COUNT(G164:Q164))))))</f>
        <v>4</v>
      </c>
    </row>
    <row r="165" spans="1:19" x14ac:dyDescent="0.3">
      <c r="A165" s="2">
        <v>28</v>
      </c>
      <c r="B165" s="3" t="s">
        <v>148</v>
      </c>
      <c r="C165" s="3" t="s">
        <v>26</v>
      </c>
      <c r="D165" s="4">
        <v>1.4212847222222222E-2</v>
      </c>
      <c r="E165" s="2">
        <v>5</v>
      </c>
      <c r="K165" s="2">
        <v>3</v>
      </c>
      <c r="R165" s="2">
        <f>SUM(G165:Q165)</f>
        <v>3</v>
      </c>
      <c r="S165" s="5">
        <f ca="1">SUMPRODUCT(LARGE(G165:Q165,ROW(INDIRECT("1:"&amp;MIN($T$3,COUNT(G165:Q165))))))</f>
        <v>3</v>
      </c>
    </row>
    <row r="166" spans="1:19" x14ac:dyDescent="0.3">
      <c r="A166" s="2">
        <v>29</v>
      </c>
      <c r="B166" s="3" t="s">
        <v>127</v>
      </c>
      <c r="C166" s="3" t="s">
        <v>26</v>
      </c>
      <c r="D166" s="4">
        <v>1.2920601851851852E-2</v>
      </c>
      <c r="E166" s="2">
        <v>3</v>
      </c>
      <c r="I166" s="2">
        <v>2</v>
      </c>
      <c r="R166" s="2">
        <f>SUM(G166:Q166)</f>
        <v>2</v>
      </c>
      <c r="S166" s="5">
        <f ca="1">SUMPRODUCT(LARGE(G166:Q166,ROW(INDIRECT("1:"&amp;MIN($T$3,COUNT(G166:Q166))))))</f>
        <v>2</v>
      </c>
    </row>
    <row r="167" spans="1:19" x14ac:dyDescent="0.3">
      <c r="A167" s="2">
        <v>30</v>
      </c>
      <c r="B167" s="3" t="s">
        <v>103</v>
      </c>
      <c r="C167" s="3" t="s">
        <v>26</v>
      </c>
      <c r="D167" s="4">
        <v>1.4562847222222224E-2</v>
      </c>
      <c r="E167" s="2">
        <v>2</v>
      </c>
      <c r="H167" s="2">
        <v>2</v>
      </c>
      <c r="R167" s="2">
        <f>SUM(G167:Q167)</f>
        <v>2</v>
      </c>
      <c r="S167" s="5">
        <f ca="1">SUMPRODUCT(LARGE(G167:Q167,ROW(INDIRECT("1:"&amp;MIN($T$3,COUNT(G167:Q167))))))</f>
        <v>2</v>
      </c>
    </row>
    <row r="168" spans="1:19" x14ac:dyDescent="0.3">
      <c r="A168" s="2">
        <v>31</v>
      </c>
      <c r="B168" s="3" t="s">
        <v>149</v>
      </c>
      <c r="C168" s="3" t="s">
        <v>26</v>
      </c>
      <c r="D168" s="4">
        <v>1.5285300925925926E-2</v>
      </c>
      <c r="E168" s="2">
        <v>5</v>
      </c>
      <c r="K168" s="2">
        <v>2</v>
      </c>
      <c r="R168" s="2">
        <f>SUM(G168:Q168)</f>
        <v>2</v>
      </c>
      <c r="S168" s="5">
        <f ca="1">SUMPRODUCT(LARGE(G168:Q168,ROW(INDIRECT("1:"&amp;MIN($T$3,COUNT(G168:Q168))))))</f>
        <v>2</v>
      </c>
    </row>
    <row r="169" spans="1:19" x14ac:dyDescent="0.3">
      <c r="A169" s="2">
        <v>1</v>
      </c>
      <c r="B169" s="3" t="s">
        <v>29</v>
      </c>
      <c r="C169" s="3" t="s">
        <v>28</v>
      </c>
      <c r="D169" s="4">
        <v>1.1724074074074074E-2</v>
      </c>
      <c r="E169" s="2">
        <v>4</v>
      </c>
      <c r="G169" s="2">
        <v>2</v>
      </c>
      <c r="H169" s="2">
        <v>2</v>
      </c>
      <c r="I169" s="2">
        <v>2</v>
      </c>
      <c r="J169" s="2">
        <v>3</v>
      </c>
      <c r="K169" s="2">
        <v>2</v>
      </c>
      <c r="L169" s="2">
        <v>4</v>
      </c>
      <c r="R169" s="2">
        <f>SUM(G169:Q169)</f>
        <v>15</v>
      </c>
      <c r="S169" s="5">
        <f ca="1">SUMPRODUCT(LARGE(G169:Q169,ROW(INDIRECT("1:"&amp;MIN($T$3,COUNT(G169:Q169))))))</f>
        <v>15</v>
      </c>
    </row>
    <row r="170" spans="1:19" x14ac:dyDescent="0.3">
      <c r="A170" s="2">
        <v>2</v>
      </c>
      <c r="B170" s="3" t="s">
        <v>45</v>
      </c>
      <c r="C170" s="3" t="s">
        <v>28</v>
      </c>
      <c r="D170" s="4">
        <v>1.4347453703703704E-2</v>
      </c>
      <c r="E170" s="2">
        <v>5</v>
      </c>
      <c r="G170" s="2">
        <v>1</v>
      </c>
      <c r="H170" s="2">
        <v>1</v>
      </c>
      <c r="J170" s="2">
        <v>2</v>
      </c>
      <c r="K170" s="2">
        <v>2</v>
      </c>
      <c r="L170" s="2">
        <v>3</v>
      </c>
      <c r="R170" s="2">
        <f>SUM(G170:Q170)</f>
        <v>9</v>
      </c>
      <c r="S170" s="5">
        <f ca="1">SUMPRODUCT(LARGE(G170:Q170,ROW(INDIRECT("1:"&amp;MIN($T$3,COUNT(G170:Q170))))))</f>
        <v>9</v>
      </c>
    </row>
    <row r="171" spans="1:19" x14ac:dyDescent="0.3">
      <c r="A171" s="2">
        <v>3</v>
      </c>
      <c r="B171" s="3" t="s">
        <v>172</v>
      </c>
      <c r="C171" s="3" t="s">
        <v>28</v>
      </c>
      <c r="D171" s="4">
        <v>1.4207754629629631E-2</v>
      </c>
      <c r="E171" s="2">
        <v>7</v>
      </c>
      <c r="L171" s="2">
        <v>2</v>
      </c>
      <c r="M171" s="2">
        <v>3</v>
      </c>
      <c r="R171" s="2">
        <f>SUM(G171:Q171)</f>
        <v>5</v>
      </c>
      <c r="S171" s="5">
        <f ca="1">SUMPRODUCT(LARGE(G171:Q171,ROW(INDIRECT("1:"&amp;MIN($T$3,COUNT(G171:Q171))))))</f>
        <v>5</v>
      </c>
    </row>
    <row r="172" spans="1:19" x14ac:dyDescent="0.3">
      <c r="A172" s="2">
        <v>4</v>
      </c>
      <c r="B172" s="3" t="s">
        <v>184</v>
      </c>
      <c r="C172" s="3" t="s">
        <v>28</v>
      </c>
      <c r="D172" s="4">
        <v>1.0962268518518517E-2</v>
      </c>
      <c r="E172" s="2">
        <v>7</v>
      </c>
      <c r="M172" s="2">
        <v>3</v>
      </c>
      <c r="R172" s="2">
        <f>SUM(G172:Q172)</f>
        <v>3</v>
      </c>
      <c r="S172" s="5">
        <f ca="1">SUMPRODUCT(LARGE(G172:Q172,ROW(INDIRECT("1:"&amp;MIN($T$3,COUNT(G172:Q172))))))</f>
        <v>3</v>
      </c>
    </row>
    <row r="173" spans="1:19" x14ac:dyDescent="0.3">
      <c r="A173" s="2">
        <v>5</v>
      </c>
      <c r="B173" s="3" t="s">
        <v>173</v>
      </c>
      <c r="C173" s="3" t="s">
        <v>28</v>
      </c>
      <c r="D173" s="4">
        <v>2.084340277777778E-2</v>
      </c>
      <c r="E173" s="2">
        <v>6</v>
      </c>
      <c r="L173" s="2">
        <v>1</v>
      </c>
      <c r="M173" s="2">
        <v>1</v>
      </c>
      <c r="R173" s="2">
        <f>SUM(G173:Q173)</f>
        <v>2</v>
      </c>
      <c r="S173" s="5">
        <f ca="1">SUMPRODUCT(LARGE(G173:Q173,ROW(INDIRECT("1:"&amp;MIN($T$3,COUNT(G173:Q173))))))</f>
        <v>2</v>
      </c>
    </row>
  </sheetData>
  <mergeCells count="6">
    <mergeCell ref="A1:S1"/>
    <mergeCell ref="A2:A3"/>
    <mergeCell ref="B2:B3"/>
    <mergeCell ref="C2:C3"/>
    <mergeCell ref="D2:E2"/>
    <mergeCell ref="F2:S2"/>
  </mergeCells>
  <conditionalFormatting sqref="O4:S169 N170:S173 N135:N148 H156:J159 L149:M155 G160:I17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7B661-EAFA-4925-A790-D664D7893197}">
  <sheetPr>
    <tabColor rgb="FF0070C0"/>
  </sheetPr>
  <dimension ref="A1:Q130"/>
  <sheetViews>
    <sheetView workbookViewId="0">
      <pane ySplit="3" topLeftCell="A4" activePane="bottomLeft" state="frozen"/>
      <selection pane="bottomLeft" sqref="A1:Q1"/>
    </sheetView>
  </sheetViews>
  <sheetFormatPr defaultRowHeight="14.4" x14ac:dyDescent="0.3"/>
  <cols>
    <col min="1" max="1" width="5.44140625" style="2" bestFit="1" customWidth="1"/>
    <col min="2" max="2" width="26" style="3" bestFit="1" customWidth="1"/>
    <col min="3" max="3" width="5.44140625" style="3" bestFit="1" customWidth="1"/>
    <col min="4" max="9" width="3.44140625" style="2" bestFit="1" customWidth="1"/>
    <col min="10" max="10" width="3.33203125" style="2" bestFit="1" customWidth="1"/>
    <col min="11" max="12" width="3.44140625" style="2" bestFit="1" customWidth="1"/>
    <col min="13" max="15" width="3.88671875" style="2" bestFit="1" customWidth="1"/>
    <col min="16" max="16" width="7" style="2" bestFit="1" customWidth="1"/>
    <col min="17" max="17" width="8.33203125" style="5" bestFit="1" customWidth="1"/>
  </cols>
  <sheetData>
    <row r="1" spans="1:17" ht="16.2" x14ac:dyDescent="0.3">
      <c r="A1" s="7" t="s">
        <v>30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9"/>
    </row>
    <row r="2" spans="1:17" ht="15" customHeight="1" x14ac:dyDescent="0.3">
      <c r="A2" s="10" t="s">
        <v>1</v>
      </c>
      <c r="B2" s="12" t="s">
        <v>2</v>
      </c>
      <c r="C2" s="12" t="s">
        <v>3</v>
      </c>
      <c r="D2" s="12" t="s">
        <v>5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4"/>
    </row>
    <row r="3" spans="1:17" ht="15" thickBot="1" x14ac:dyDescent="0.35">
      <c r="A3" s="11"/>
      <c r="B3" s="13"/>
      <c r="C3" s="13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 t="s">
        <v>8</v>
      </c>
      <c r="Q3" s="1" t="s">
        <v>9</v>
      </c>
    </row>
    <row r="4" spans="1:17" x14ac:dyDescent="0.3">
      <c r="A4" s="2">
        <v>1</v>
      </c>
      <c r="B4" s="3" t="s">
        <v>16</v>
      </c>
      <c r="C4" s="3" t="s">
        <v>17</v>
      </c>
      <c r="E4" s="2">
        <v>17</v>
      </c>
      <c r="F4" s="2">
        <v>20</v>
      </c>
      <c r="G4" s="2">
        <v>19</v>
      </c>
      <c r="H4" s="2">
        <v>19</v>
      </c>
      <c r="J4" s="2">
        <v>20</v>
      </c>
      <c r="K4" s="2">
        <v>20</v>
      </c>
      <c r="P4" s="2">
        <f>SUM(E4:O4)</f>
        <v>115</v>
      </c>
      <c r="Q4" s="5">
        <f ca="1">SUMPRODUCT(LARGE(E4:O4,ROW(INDIRECT("1:"&amp;MIN($R$3,COUNT(E4:O4))))))</f>
        <v>115</v>
      </c>
    </row>
    <row r="5" spans="1:17" x14ac:dyDescent="0.3">
      <c r="A5" s="2">
        <v>2</v>
      </c>
      <c r="B5" s="3" t="s">
        <v>56</v>
      </c>
      <c r="C5" s="3" t="s">
        <v>17</v>
      </c>
      <c r="E5" s="2">
        <v>18</v>
      </c>
      <c r="G5" s="2">
        <v>18</v>
      </c>
      <c r="H5" s="2">
        <v>18</v>
      </c>
      <c r="I5" s="2">
        <v>20</v>
      </c>
      <c r="J5" s="2">
        <v>19</v>
      </c>
      <c r="K5" s="2">
        <v>18</v>
      </c>
      <c r="P5" s="2">
        <f>SUM(E5:O5)</f>
        <v>111</v>
      </c>
      <c r="Q5" s="5">
        <f ca="1">SUMPRODUCT(LARGE(E5:O5,ROW(INDIRECT("1:"&amp;MIN($R$3,COUNT(E5:O5))))))</f>
        <v>111</v>
      </c>
    </row>
    <row r="6" spans="1:17" x14ac:dyDescent="0.3">
      <c r="A6" s="2">
        <v>3</v>
      </c>
      <c r="B6" s="3" t="s">
        <v>24</v>
      </c>
      <c r="C6" s="3" t="s">
        <v>17</v>
      </c>
      <c r="E6" s="2">
        <v>14</v>
      </c>
      <c r="F6" s="2">
        <v>14</v>
      </c>
      <c r="G6" s="2">
        <v>15</v>
      </c>
      <c r="H6" s="2">
        <v>14</v>
      </c>
      <c r="I6" s="2">
        <v>19</v>
      </c>
      <c r="J6" s="2">
        <v>17</v>
      </c>
      <c r="K6" s="2">
        <v>15</v>
      </c>
      <c r="P6" s="2">
        <f>SUM(E6:O6)</f>
        <v>108</v>
      </c>
      <c r="Q6" s="5">
        <f ca="1">SUMPRODUCT(LARGE(E6:O6,ROW(INDIRECT("1:"&amp;MIN($R$3,COUNT(E6:O6))))))</f>
        <v>108</v>
      </c>
    </row>
    <row r="7" spans="1:17" x14ac:dyDescent="0.3">
      <c r="A7" s="2">
        <v>4</v>
      </c>
      <c r="B7" s="3" t="s">
        <v>20</v>
      </c>
      <c r="C7" s="3" t="s">
        <v>17</v>
      </c>
      <c r="E7" s="2">
        <v>11</v>
      </c>
      <c r="F7" s="2">
        <v>10</v>
      </c>
      <c r="G7" s="2">
        <v>10</v>
      </c>
      <c r="H7" s="2">
        <v>9</v>
      </c>
      <c r="I7" s="2">
        <v>14</v>
      </c>
      <c r="K7" s="2">
        <v>12</v>
      </c>
      <c r="P7" s="2">
        <f>SUM(E7:O7)</f>
        <v>66</v>
      </c>
      <c r="Q7" s="5">
        <f ca="1">SUMPRODUCT(LARGE(E7:O7,ROW(INDIRECT("1:"&amp;MIN($R$3,COUNT(E7:O7))))))</f>
        <v>66</v>
      </c>
    </row>
    <row r="8" spans="1:17" x14ac:dyDescent="0.3">
      <c r="A8" s="2">
        <v>5</v>
      </c>
      <c r="B8" s="3" t="s">
        <v>42</v>
      </c>
      <c r="C8" s="3" t="s">
        <v>17</v>
      </c>
      <c r="E8" s="2">
        <v>13</v>
      </c>
      <c r="F8" s="2">
        <v>11</v>
      </c>
      <c r="G8" s="2">
        <v>12</v>
      </c>
      <c r="I8" s="2">
        <v>16</v>
      </c>
      <c r="K8" s="2">
        <v>13</v>
      </c>
      <c r="P8" s="2">
        <f>SUM(E8:O8)</f>
        <v>65</v>
      </c>
      <c r="Q8" s="5">
        <f ca="1">SUMPRODUCT(LARGE(E8:O8,ROW(INDIRECT("1:"&amp;MIN($R$3,COUNT(E8:O8))))))</f>
        <v>65</v>
      </c>
    </row>
    <row r="9" spans="1:17" x14ac:dyDescent="0.3">
      <c r="A9" s="2">
        <v>6</v>
      </c>
      <c r="B9" s="3" t="s">
        <v>83</v>
      </c>
      <c r="C9" s="3" t="s">
        <v>17</v>
      </c>
      <c r="F9" s="2">
        <v>17</v>
      </c>
      <c r="H9" s="2">
        <v>17</v>
      </c>
      <c r="J9" s="2">
        <v>16</v>
      </c>
      <c r="K9" s="2">
        <v>14</v>
      </c>
      <c r="P9" s="2">
        <f>SUM(E9:O9)</f>
        <v>64</v>
      </c>
      <c r="Q9" s="5">
        <f ca="1">SUMPRODUCT(LARGE(E9:O9,ROW(INDIRECT("1:"&amp;MIN($R$3,COUNT(E9:O9))))))</f>
        <v>64</v>
      </c>
    </row>
    <row r="10" spans="1:17" x14ac:dyDescent="0.3">
      <c r="A10" s="2">
        <v>7</v>
      </c>
      <c r="B10" s="3" t="s">
        <v>15</v>
      </c>
      <c r="C10" s="3" t="s">
        <v>17</v>
      </c>
      <c r="E10" s="2">
        <v>9</v>
      </c>
      <c r="F10" s="2">
        <v>8</v>
      </c>
      <c r="G10" s="2">
        <v>6</v>
      </c>
      <c r="H10" s="2">
        <v>8</v>
      </c>
      <c r="I10" s="2">
        <v>13</v>
      </c>
      <c r="J10" s="2">
        <v>8</v>
      </c>
      <c r="K10" s="2">
        <v>9</v>
      </c>
      <c r="P10" s="2">
        <f>SUM(E10:O10)</f>
        <v>61</v>
      </c>
      <c r="Q10" s="5">
        <f ca="1">SUMPRODUCT(LARGE(E10:O10,ROW(INDIRECT("1:"&amp;MIN($R$3,COUNT(E10:O10))))))</f>
        <v>61</v>
      </c>
    </row>
    <row r="11" spans="1:17" x14ac:dyDescent="0.3">
      <c r="A11" s="2">
        <v>8</v>
      </c>
      <c r="B11" s="3" t="s">
        <v>122</v>
      </c>
      <c r="C11" s="3" t="s">
        <v>17</v>
      </c>
      <c r="G11" s="2">
        <v>16</v>
      </c>
      <c r="H11" s="2">
        <v>15</v>
      </c>
      <c r="K11" s="2">
        <v>16</v>
      </c>
      <c r="P11" s="2">
        <f>SUM(E11:O11)</f>
        <v>47</v>
      </c>
      <c r="Q11" s="5">
        <f ca="1">SUMPRODUCT(LARGE(E11:O11,ROW(INDIRECT("1:"&amp;MIN($R$3,COUNT(E11:O11))))))</f>
        <v>47</v>
      </c>
    </row>
    <row r="12" spans="1:17" x14ac:dyDescent="0.3">
      <c r="A12" s="2">
        <v>9</v>
      </c>
      <c r="B12" s="3" t="s">
        <v>86</v>
      </c>
      <c r="C12" s="3" t="s">
        <v>17</v>
      </c>
      <c r="F12" s="2">
        <v>9</v>
      </c>
      <c r="G12" s="2">
        <v>14</v>
      </c>
      <c r="H12" s="2">
        <v>10</v>
      </c>
      <c r="J12" s="2">
        <v>12</v>
      </c>
      <c r="P12" s="2">
        <f>SUM(E12:O12)</f>
        <v>45</v>
      </c>
      <c r="Q12" s="5">
        <f ca="1">SUMPRODUCT(LARGE(E12:O12,ROW(INDIRECT("1:"&amp;MIN($R$3,COUNT(E12:O12))))))</f>
        <v>45</v>
      </c>
    </row>
    <row r="13" spans="1:17" x14ac:dyDescent="0.3">
      <c r="A13" s="2">
        <v>10</v>
      </c>
      <c r="B13" s="3" t="s">
        <v>71</v>
      </c>
      <c r="C13" s="3" t="s">
        <v>17</v>
      </c>
      <c r="F13" s="2">
        <v>15</v>
      </c>
      <c r="H13" s="2">
        <v>13</v>
      </c>
      <c r="J13" s="2">
        <v>14</v>
      </c>
      <c r="P13" s="2">
        <f>SUM(E13:O13)</f>
        <v>42</v>
      </c>
      <c r="Q13" s="5">
        <f ca="1">SUMPRODUCT(LARGE(E13:O13,ROW(INDIRECT("1:"&amp;MIN($R$3,COUNT(E13:O13))))))</f>
        <v>42</v>
      </c>
    </row>
    <row r="14" spans="1:17" x14ac:dyDescent="0.3">
      <c r="A14" s="2">
        <v>11</v>
      </c>
      <c r="B14" s="3" t="s">
        <v>21</v>
      </c>
      <c r="C14" s="3" t="s">
        <v>17</v>
      </c>
      <c r="E14" s="2">
        <v>8</v>
      </c>
      <c r="G14" s="2">
        <v>8</v>
      </c>
      <c r="H14" s="2">
        <v>7</v>
      </c>
      <c r="I14" s="2">
        <v>11</v>
      </c>
      <c r="J14" s="2">
        <v>6</v>
      </c>
      <c r="P14" s="2">
        <f>SUM(E14:O14)</f>
        <v>40</v>
      </c>
      <c r="Q14" s="5">
        <f ca="1">SUMPRODUCT(LARGE(E14:O14,ROW(INDIRECT("1:"&amp;MIN($R$3,COUNT(E14:O14))))))</f>
        <v>40</v>
      </c>
    </row>
    <row r="15" spans="1:17" x14ac:dyDescent="0.3">
      <c r="A15" s="2">
        <v>12</v>
      </c>
      <c r="B15" s="3" t="s">
        <v>53</v>
      </c>
      <c r="C15" s="3" t="s">
        <v>17</v>
      </c>
      <c r="E15" s="2">
        <v>20</v>
      </c>
      <c r="F15" s="2">
        <v>18</v>
      </c>
      <c r="P15" s="2">
        <f>SUM(E15:O15)</f>
        <v>38</v>
      </c>
      <c r="Q15" s="5">
        <f ca="1">SUMPRODUCT(LARGE(E15:O15,ROW(INDIRECT("1:"&amp;MIN($R$3,COUNT(E15:O15))))))</f>
        <v>38</v>
      </c>
    </row>
    <row r="16" spans="1:17" x14ac:dyDescent="0.3">
      <c r="A16" s="2">
        <v>13</v>
      </c>
      <c r="B16" s="3" t="s">
        <v>93</v>
      </c>
      <c r="C16" s="3" t="s">
        <v>17</v>
      </c>
      <c r="F16" s="2">
        <v>19</v>
      </c>
      <c r="K16" s="2">
        <v>19</v>
      </c>
      <c r="P16" s="2">
        <f>SUM(E16:O16)</f>
        <v>38</v>
      </c>
      <c r="Q16" s="5">
        <f ca="1">SUMPRODUCT(LARGE(E16:O16,ROW(INDIRECT("1:"&amp;MIN($R$3,COUNT(E16:O16))))))</f>
        <v>38</v>
      </c>
    </row>
    <row r="17" spans="1:17" x14ac:dyDescent="0.3">
      <c r="A17" s="2">
        <v>14</v>
      </c>
      <c r="B17" s="3" t="s">
        <v>97</v>
      </c>
      <c r="C17" s="3" t="s">
        <v>17</v>
      </c>
      <c r="F17" s="2">
        <v>1</v>
      </c>
      <c r="G17" s="2">
        <v>1</v>
      </c>
      <c r="H17" s="2">
        <v>1</v>
      </c>
      <c r="I17" s="2">
        <v>18</v>
      </c>
      <c r="J17" s="2">
        <v>13</v>
      </c>
      <c r="P17" s="2">
        <f>SUM(E17:O17)</f>
        <v>34</v>
      </c>
      <c r="Q17" s="5">
        <f ca="1">SUMPRODUCT(LARGE(E17:O17,ROW(INDIRECT("1:"&amp;MIN($R$3,COUNT(E17:O17))))))</f>
        <v>34</v>
      </c>
    </row>
    <row r="18" spans="1:17" x14ac:dyDescent="0.3">
      <c r="A18" s="2">
        <v>15</v>
      </c>
      <c r="B18" s="3" t="s">
        <v>96</v>
      </c>
      <c r="C18" s="3" t="s">
        <v>17</v>
      </c>
      <c r="F18" s="2">
        <v>5</v>
      </c>
      <c r="I18" s="2">
        <v>15</v>
      </c>
      <c r="J18" s="2">
        <v>9</v>
      </c>
      <c r="K18" s="2">
        <v>5</v>
      </c>
      <c r="P18" s="2">
        <f>SUM(E18:O18)</f>
        <v>34</v>
      </c>
      <c r="Q18" s="5">
        <f ca="1">SUMPRODUCT(LARGE(E18:O18,ROW(INDIRECT("1:"&amp;MIN($R$3,COUNT(E18:O18))))))</f>
        <v>34</v>
      </c>
    </row>
    <row r="19" spans="1:17" x14ac:dyDescent="0.3">
      <c r="A19" s="2">
        <v>16</v>
      </c>
      <c r="B19" s="3" t="s">
        <v>41</v>
      </c>
      <c r="C19" s="3" t="s">
        <v>17</v>
      </c>
      <c r="E19" s="2">
        <v>15</v>
      </c>
      <c r="J19" s="2">
        <v>15</v>
      </c>
      <c r="P19" s="2">
        <f>SUM(E19:O19)</f>
        <v>30</v>
      </c>
      <c r="Q19" s="5">
        <f ca="1">SUMPRODUCT(LARGE(E19:O19,ROW(INDIRECT("1:"&amp;MIN($R$3,COUNT(E19:O19))))))</f>
        <v>30</v>
      </c>
    </row>
    <row r="20" spans="1:17" x14ac:dyDescent="0.3">
      <c r="A20" s="2">
        <v>17</v>
      </c>
      <c r="B20" s="3" t="s">
        <v>133</v>
      </c>
      <c r="C20" s="3" t="s">
        <v>17</v>
      </c>
      <c r="H20" s="2">
        <v>11</v>
      </c>
      <c r="I20" s="2">
        <v>17</v>
      </c>
      <c r="P20" s="2">
        <f>SUM(E20:O20)</f>
        <v>28</v>
      </c>
      <c r="Q20" s="5">
        <f ca="1">SUMPRODUCT(LARGE(E20:O20,ROW(INDIRECT("1:"&amp;MIN($R$3,COUNT(E20:O20))))))</f>
        <v>28</v>
      </c>
    </row>
    <row r="21" spans="1:17" x14ac:dyDescent="0.3">
      <c r="A21" s="2">
        <v>18</v>
      </c>
      <c r="B21" s="3" t="s">
        <v>114</v>
      </c>
      <c r="C21" s="3" t="s">
        <v>17</v>
      </c>
      <c r="G21" s="2">
        <v>20</v>
      </c>
      <c r="P21" s="2">
        <f>SUM(E21:O21)</f>
        <v>20</v>
      </c>
      <c r="Q21" s="5">
        <f ca="1">SUMPRODUCT(LARGE(E21:O21,ROW(INDIRECT("1:"&amp;MIN($R$3,COUNT(E21:O21))))))</f>
        <v>20</v>
      </c>
    </row>
    <row r="22" spans="1:17" x14ac:dyDescent="0.3">
      <c r="A22" s="2">
        <v>19</v>
      </c>
      <c r="B22" s="3" t="s">
        <v>134</v>
      </c>
      <c r="C22" s="3" t="s">
        <v>17</v>
      </c>
      <c r="H22" s="2">
        <v>20</v>
      </c>
      <c r="P22" s="2">
        <f>SUM(E22:O22)</f>
        <v>20</v>
      </c>
      <c r="Q22" s="5">
        <f ca="1">SUMPRODUCT(LARGE(E22:O22,ROW(INDIRECT("1:"&amp;MIN($R$3,COUNT(E22:O22))))))</f>
        <v>20</v>
      </c>
    </row>
    <row r="23" spans="1:17" x14ac:dyDescent="0.3">
      <c r="A23" s="2">
        <v>20</v>
      </c>
      <c r="B23" s="3" t="s">
        <v>18</v>
      </c>
      <c r="C23" s="3" t="s">
        <v>17</v>
      </c>
      <c r="E23" s="2">
        <v>19</v>
      </c>
      <c r="P23" s="2">
        <f>SUM(E23:O23)</f>
        <v>19</v>
      </c>
      <c r="Q23" s="5">
        <f ca="1">SUMPRODUCT(LARGE(E23:O23,ROW(INDIRECT("1:"&amp;MIN($R$3,COUNT(E23:O23))))))</f>
        <v>19</v>
      </c>
    </row>
    <row r="24" spans="1:17" x14ac:dyDescent="0.3">
      <c r="A24" s="2">
        <v>21</v>
      </c>
      <c r="B24" s="3" t="s">
        <v>164</v>
      </c>
      <c r="C24" s="3" t="s">
        <v>17</v>
      </c>
      <c r="J24" s="2">
        <v>18</v>
      </c>
      <c r="P24" s="2">
        <f>SUM(E24:O24)</f>
        <v>18</v>
      </c>
      <c r="Q24" s="5">
        <f ca="1">SUMPRODUCT(LARGE(E24:O24,ROW(INDIRECT("1:"&amp;MIN($R$3,COUNT(E24:O24))))))</f>
        <v>18</v>
      </c>
    </row>
    <row r="25" spans="1:17" x14ac:dyDescent="0.3">
      <c r="A25" s="2">
        <v>22</v>
      </c>
      <c r="B25" s="3" t="s">
        <v>47</v>
      </c>
      <c r="C25" s="3" t="s">
        <v>17</v>
      </c>
      <c r="E25" s="2">
        <v>6</v>
      </c>
      <c r="F25" s="2">
        <v>3</v>
      </c>
      <c r="G25" s="2">
        <v>3</v>
      </c>
      <c r="K25" s="2">
        <v>6</v>
      </c>
      <c r="P25" s="2">
        <f>SUM(E25:O25)</f>
        <v>18</v>
      </c>
      <c r="Q25" s="5">
        <f ca="1">SUMPRODUCT(LARGE(E25:O25,ROW(INDIRECT("1:"&amp;MIN($R$3,COUNT(E25:O25))))))</f>
        <v>18</v>
      </c>
    </row>
    <row r="26" spans="1:17" x14ac:dyDescent="0.3">
      <c r="A26" s="2">
        <v>23</v>
      </c>
      <c r="B26" s="3" t="s">
        <v>115</v>
      </c>
      <c r="C26" s="3" t="s">
        <v>17</v>
      </c>
      <c r="G26" s="2">
        <v>17</v>
      </c>
      <c r="P26" s="2">
        <f>SUM(E26:O26)</f>
        <v>17</v>
      </c>
      <c r="Q26" s="5">
        <f ca="1">SUMPRODUCT(LARGE(E26:O26,ROW(INDIRECT("1:"&amp;MIN($R$3,COUNT(E26:O26))))))</f>
        <v>17</v>
      </c>
    </row>
    <row r="27" spans="1:17" x14ac:dyDescent="0.3">
      <c r="A27" s="2">
        <v>24</v>
      </c>
      <c r="B27" s="3" t="s">
        <v>174</v>
      </c>
      <c r="C27" s="3" t="s">
        <v>17</v>
      </c>
      <c r="K27" s="2">
        <v>17</v>
      </c>
      <c r="P27" s="2">
        <f>SUM(E27:O27)</f>
        <v>17</v>
      </c>
      <c r="Q27" s="5">
        <f ca="1">SUMPRODUCT(LARGE(E27:O27,ROW(INDIRECT("1:"&amp;MIN($R$3,COUNT(E27:O27))))))</f>
        <v>17</v>
      </c>
    </row>
    <row r="28" spans="1:17" x14ac:dyDescent="0.3">
      <c r="A28" s="2">
        <v>25</v>
      </c>
      <c r="B28" s="3" t="s">
        <v>57</v>
      </c>
      <c r="C28" s="3" t="s">
        <v>17</v>
      </c>
      <c r="E28" s="2">
        <v>16</v>
      </c>
      <c r="P28" s="2">
        <f>SUM(E28:O28)</f>
        <v>16</v>
      </c>
      <c r="Q28" s="5">
        <f ca="1">SUMPRODUCT(LARGE(E28:O28,ROW(INDIRECT("1:"&amp;MIN($R$3,COUNT(E28:O28))))))</f>
        <v>16</v>
      </c>
    </row>
    <row r="29" spans="1:17" x14ac:dyDescent="0.3">
      <c r="A29" s="2">
        <v>26</v>
      </c>
      <c r="B29" s="3" t="s">
        <v>82</v>
      </c>
      <c r="C29" s="3" t="s">
        <v>17</v>
      </c>
      <c r="F29" s="2">
        <v>16</v>
      </c>
      <c r="P29" s="2">
        <f>SUM(E29:O29)</f>
        <v>16</v>
      </c>
      <c r="Q29" s="5">
        <f ca="1">SUMPRODUCT(LARGE(E29:O29,ROW(INDIRECT("1:"&amp;MIN($R$3,COUNT(E29:O29))))))</f>
        <v>16</v>
      </c>
    </row>
    <row r="30" spans="1:17" x14ac:dyDescent="0.3">
      <c r="A30" s="2">
        <v>27</v>
      </c>
      <c r="B30" s="3" t="s">
        <v>132</v>
      </c>
      <c r="C30" s="3" t="s">
        <v>17</v>
      </c>
      <c r="H30" s="2">
        <v>16</v>
      </c>
      <c r="P30" s="2">
        <f>SUM(E30:O30)</f>
        <v>16</v>
      </c>
      <c r="Q30" s="5">
        <f ca="1">SUMPRODUCT(LARGE(E30:O30,ROW(INDIRECT("1:"&amp;MIN($R$3,COUNT(E30:O30))))))</f>
        <v>16</v>
      </c>
    </row>
    <row r="31" spans="1:17" x14ac:dyDescent="0.3">
      <c r="A31" s="2">
        <v>28</v>
      </c>
      <c r="B31" s="3" t="s">
        <v>88</v>
      </c>
      <c r="C31" s="3" t="s">
        <v>17</v>
      </c>
      <c r="F31" s="2">
        <v>6</v>
      </c>
      <c r="G31" s="2">
        <v>9</v>
      </c>
      <c r="P31" s="2">
        <f>SUM(E31:O31)</f>
        <v>15</v>
      </c>
      <c r="Q31" s="5">
        <f ca="1">SUMPRODUCT(LARGE(E31:O31,ROW(INDIRECT("1:"&amp;MIN($R$3,COUNT(E31:O31))))))</f>
        <v>15</v>
      </c>
    </row>
    <row r="32" spans="1:17" x14ac:dyDescent="0.3">
      <c r="A32" s="2">
        <v>29</v>
      </c>
      <c r="B32" s="3" t="s">
        <v>25</v>
      </c>
      <c r="C32" s="3" t="s">
        <v>17</v>
      </c>
      <c r="E32" s="2">
        <v>4</v>
      </c>
      <c r="F32" s="2">
        <v>1</v>
      </c>
      <c r="G32" s="2">
        <v>1</v>
      </c>
      <c r="H32" s="2">
        <v>6</v>
      </c>
      <c r="J32" s="2">
        <v>2</v>
      </c>
      <c r="K32" s="2">
        <v>1</v>
      </c>
      <c r="P32" s="2">
        <f>SUM(E32:O32)</f>
        <v>15</v>
      </c>
      <c r="Q32" s="5">
        <f ca="1">SUMPRODUCT(LARGE(E32:O32,ROW(INDIRECT("1:"&amp;MIN($R$3,COUNT(E32:O32))))))</f>
        <v>15</v>
      </c>
    </row>
    <row r="33" spans="1:17" x14ac:dyDescent="0.3">
      <c r="A33" s="2">
        <v>30</v>
      </c>
      <c r="B33" s="3" t="s">
        <v>63</v>
      </c>
      <c r="C33" s="3" t="s">
        <v>17</v>
      </c>
      <c r="E33" s="2">
        <v>1</v>
      </c>
      <c r="F33" s="2">
        <v>1</v>
      </c>
      <c r="G33" s="2">
        <v>1</v>
      </c>
      <c r="H33" s="2">
        <v>4</v>
      </c>
      <c r="I33" s="2">
        <v>5</v>
      </c>
      <c r="J33" s="2">
        <v>1</v>
      </c>
      <c r="K33" s="2">
        <v>1</v>
      </c>
      <c r="P33" s="2">
        <f>SUM(E33:O33)</f>
        <v>14</v>
      </c>
      <c r="Q33" s="5">
        <f ca="1">SUMPRODUCT(LARGE(E33:O33,ROW(INDIRECT("1:"&amp;MIN($R$3,COUNT(E33:O33))))))</f>
        <v>14</v>
      </c>
    </row>
    <row r="34" spans="1:17" x14ac:dyDescent="0.3">
      <c r="A34" s="2">
        <v>31</v>
      </c>
      <c r="B34" s="3" t="s">
        <v>94</v>
      </c>
      <c r="C34" s="3" t="s">
        <v>17</v>
      </c>
      <c r="F34" s="2">
        <v>13</v>
      </c>
      <c r="P34" s="2">
        <f>SUM(E34:O34)</f>
        <v>13</v>
      </c>
      <c r="Q34" s="5">
        <f ca="1">SUMPRODUCT(LARGE(E34:O34,ROW(INDIRECT("1:"&amp;MIN($R$3,COUNT(E34:O34))))))</f>
        <v>13</v>
      </c>
    </row>
    <row r="35" spans="1:17" x14ac:dyDescent="0.3">
      <c r="A35" s="2">
        <v>32</v>
      </c>
      <c r="B35" s="3" t="s">
        <v>123</v>
      </c>
      <c r="C35" s="3" t="s">
        <v>17</v>
      </c>
      <c r="G35" s="2">
        <v>13</v>
      </c>
      <c r="P35" s="2">
        <f>SUM(E35:O35)</f>
        <v>13</v>
      </c>
      <c r="Q35" s="5">
        <f ca="1">SUMPRODUCT(LARGE(E35:O35,ROW(INDIRECT("1:"&amp;MIN($R$3,COUNT(E35:O35))))))</f>
        <v>13</v>
      </c>
    </row>
    <row r="36" spans="1:17" x14ac:dyDescent="0.3">
      <c r="A36" s="2">
        <v>33</v>
      </c>
      <c r="B36" s="3" t="s">
        <v>58</v>
      </c>
      <c r="C36" s="3" t="s">
        <v>17</v>
      </c>
      <c r="E36" s="2">
        <v>12</v>
      </c>
      <c r="P36" s="2">
        <f>SUM(E36:O36)</f>
        <v>12</v>
      </c>
      <c r="Q36" s="5">
        <f ca="1">SUMPRODUCT(LARGE(E36:O36,ROW(INDIRECT("1:"&amp;MIN($R$3,COUNT(E36:O36))))))</f>
        <v>12</v>
      </c>
    </row>
    <row r="37" spans="1:17" x14ac:dyDescent="0.3">
      <c r="A37" s="2">
        <v>34</v>
      </c>
      <c r="B37" s="3" t="s">
        <v>84</v>
      </c>
      <c r="C37" s="3" t="s">
        <v>17</v>
      </c>
      <c r="F37" s="2">
        <v>12</v>
      </c>
      <c r="P37" s="2">
        <f>SUM(E37:O37)</f>
        <v>12</v>
      </c>
      <c r="Q37" s="5">
        <f ca="1">SUMPRODUCT(LARGE(E37:O37,ROW(INDIRECT("1:"&amp;MIN($R$3,COUNT(E37:O37))))))</f>
        <v>12</v>
      </c>
    </row>
    <row r="38" spans="1:17" x14ac:dyDescent="0.3">
      <c r="A38" s="2">
        <v>35</v>
      </c>
      <c r="B38" s="3" t="s">
        <v>131</v>
      </c>
      <c r="C38" s="3" t="s">
        <v>17</v>
      </c>
      <c r="H38" s="2">
        <v>12</v>
      </c>
      <c r="P38" s="2">
        <f>SUM(E38:O38)</f>
        <v>12</v>
      </c>
      <c r="Q38" s="5">
        <f ca="1">SUMPRODUCT(LARGE(E38:O38,ROW(INDIRECT("1:"&amp;MIN($R$3,COUNT(E38:O38))))))</f>
        <v>12</v>
      </c>
    </row>
    <row r="39" spans="1:17" x14ac:dyDescent="0.3">
      <c r="A39" s="2">
        <v>36</v>
      </c>
      <c r="B39" s="3" t="s">
        <v>138</v>
      </c>
      <c r="C39" s="3" t="s">
        <v>17</v>
      </c>
      <c r="I39" s="2">
        <v>12</v>
      </c>
      <c r="P39" s="2">
        <f>SUM(E39:O39)</f>
        <v>12</v>
      </c>
      <c r="Q39" s="5">
        <f ca="1">SUMPRODUCT(LARGE(E39:O39,ROW(INDIRECT("1:"&amp;MIN($R$3,COUNT(E39:O39))))))</f>
        <v>12</v>
      </c>
    </row>
    <row r="40" spans="1:17" x14ac:dyDescent="0.3">
      <c r="A40" s="2">
        <v>37</v>
      </c>
      <c r="B40" s="3" t="s">
        <v>117</v>
      </c>
      <c r="C40" s="3" t="s">
        <v>17</v>
      </c>
      <c r="G40" s="2">
        <v>11</v>
      </c>
      <c r="P40" s="2">
        <f>SUM(E40:O40)</f>
        <v>11</v>
      </c>
      <c r="Q40" s="5">
        <f ca="1">SUMPRODUCT(LARGE(E40:O40,ROW(INDIRECT("1:"&amp;MIN($R$3,COUNT(E40:O40))))))</f>
        <v>11</v>
      </c>
    </row>
    <row r="41" spans="1:17" x14ac:dyDescent="0.3">
      <c r="A41" s="2">
        <v>38</v>
      </c>
      <c r="B41" s="3" t="s">
        <v>165</v>
      </c>
      <c r="C41" s="3" t="s">
        <v>17</v>
      </c>
      <c r="J41" s="2">
        <v>11</v>
      </c>
      <c r="P41" s="2">
        <f>SUM(E41:O41)</f>
        <v>11</v>
      </c>
      <c r="Q41" s="5">
        <f ca="1">SUMPRODUCT(LARGE(E41:O41,ROW(INDIRECT("1:"&amp;MIN($R$3,COUNT(E41:O41))))))</f>
        <v>11</v>
      </c>
    </row>
    <row r="42" spans="1:17" x14ac:dyDescent="0.3">
      <c r="A42" s="2">
        <v>39</v>
      </c>
      <c r="B42" s="3" t="s">
        <v>175</v>
      </c>
      <c r="C42" s="3" t="s">
        <v>17</v>
      </c>
      <c r="K42" s="2">
        <v>11</v>
      </c>
      <c r="P42" s="2">
        <f>SUM(E42:O42)</f>
        <v>11</v>
      </c>
      <c r="Q42" s="5">
        <f ca="1">SUMPRODUCT(LARGE(E42:O42,ROW(INDIRECT("1:"&amp;MIN($R$3,COUNT(E42:O42))))))</f>
        <v>11</v>
      </c>
    </row>
    <row r="43" spans="1:17" x14ac:dyDescent="0.3">
      <c r="A43" s="2">
        <v>40</v>
      </c>
      <c r="B43" s="3" t="s">
        <v>59</v>
      </c>
      <c r="C43" s="3" t="s">
        <v>17</v>
      </c>
      <c r="E43" s="2">
        <v>10</v>
      </c>
      <c r="P43" s="2">
        <f>SUM(E43:O43)</f>
        <v>10</v>
      </c>
      <c r="Q43" s="5">
        <f ca="1">SUMPRODUCT(LARGE(E43:O43,ROW(INDIRECT("1:"&amp;MIN($R$3,COUNT(E43:O43))))))</f>
        <v>10</v>
      </c>
    </row>
    <row r="44" spans="1:17" x14ac:dyDescent="0.3">
      <c r="A44" s="2">
        <v>41</v>
      </c>
      <c r="B44" s="3" t="s">
        <v>139</v>
      </c>
      <c r="C44" s="3" t="s">
        <v>17</v>
      </c>
      <c r="I44" s="2">
        <v>10</v>
      </c>
      <c r="P44" s="2">
        <f>SUM(E44:O44)</f>
        <v>10</v>
      </c>
      <c r="Q44" s="5">
        <f ca="1">SUMPRODUCT(LARGE(E44:O44,ROW(INDIRECT("1:"&amp;MIN($R$3,COUNT(E44:O44))))))</f>
        <v>10</v>
      </c>
    </row>
    <row r="45" spans="1:17" x14ac:dyDescent="0.3">
      <c r="A45" s="2">
        <v>42</v>
      </c>
      <c r="B45" s="3" t="s">
        <v>61</v>
      </c>
      <c r="C45" s="3" t="s">
        <v>17</v>
      </c>
      <c r="E45" s="2">
        <v>1</v>
      </c>
      <c r="F45" s="2">
        <v>1</v>
      </c>
      <c r="G45" s="2">
        <v>4</v>
      </c>
      <c r="H45" s="2">
        <v>1</v>
      </c>
      <c r="J45" s="2">
        <v>3</v>
      </c>
      <c r="P45" s="2">
        <f>SUM(E45:O45)</f>
        <v>10</v>
      </c>
      <c r="Q45" s="5">
        <f ca="1">SUMPRODUCT(LARGE(E45:O45,ROW(INDIRECT("1:"&amp;MIN($R$3,COUNT(E45:O45))))))</f>
        <v>10</v>
      </c>
    </row>
    <row r="46" spans="1:17" x14ac:dyDescent="0.3">
      <c r="A46" s="2">
        <v>43</v>
      </c>
      <c r="B46" s="3" t="s">
        <v>163</v>
      </c>
      <c r="C46" s="3" t="s">
        <v>17</v>
      </c>
      <c r="J46" s="2">
        <v>10</v>
      </c>
      <c r="P46" s="2">
        <f>SUM(E46:O46)</f>
        <v>10</v>
      </c>
      <c r="Q46" s="5">
        <f ca="1">SUMPRODUCT(LARGE(E46:O46,ROW(INDIRECT("1:"&amp;MIN($R$3,COUNT(E46:O46))))))</f>
        <v>10</v>
      </c>
    </row>
    <row r="47" spans="1:17" x14ac:dyDescent="0.3">
      <c r="A47" s="2">
        <v>44</v>
      </c>
      <c r="B47" s="3" t="s">
        <v>176</v>
      </c>
      <c r="C47" s="3" t="s">
        <v>17</v>
      </c>
      <c r="K47" s="2">
        <v>10</v>
      </c>
      <c r="P47" s="2">
        <f>SUM(E47:O47)</f>
        <v>10</v>
      </c>
      <c r="Q47" s="5">
        <f ca="1">SUMPRODUCT(LARGE(E47:O47,ROW(INDIRECT("1:"&amp;MIN($R$3,COUNT(E47:O47))))))</f>
        <v>10</v>
      </c>
    </row>
    <row r="48" spans="1:17" x14ac:dyDescent="0.3">
      <c r="A48" s="2">
        <v>45</v>
      </c>
      <c r="B48" s="3" t="s">
        <v>85</v>
      </c>
      <c r="C48" s="3" t="s">
        <v>17</v>
      </c>
      <c r="F48" s="2">
        <v>4</v>
      </c>
      <c r="G48" s="2">
        <v>5</v>
      </c>
      <c r="P48" s="2">
        <f>SUM(E48:O48)</f>
        <v>9</v>
      </c>
      <c r="Q48" s="5">
        <f ca="1">SUMPRODUCT(LARGE(E48:O48,ROW(INDIRECT("1:"&amp;MIN($R$3,COUNT(E48:O48))))))</f>
        <v>9</v>
      </c>
    </row>
    <row r="49" spans="1:17" x14ac:dyDescent="0.3">
      <c r="A49" s="2">
        <v>46</v>
      </c>
      <c r="B49" s="3" t="s">
        <v>19</v>
      </c>
      <c r="C49" s="3" t="s">
        <v>17</v>
      </c>
      <c r="E49" s="2">
        <v>2</v>
      </c>
      <c r="F49" s="2">
        <v>1</v>
      </c>
      <c r="I49" s="2">
        <v>6</v>
      </c>
      <c r="P49" s="2">
        <f>SUM(E49:O49)</f>
        <v>9</v>
      </c>
      <c r="Q49" s="5">
        <f ca="1">SUMPRODUCT(LARGE(E49:O49,ROW(INDIRECT("1:"&amp;MIN($R$3,COUNT(E49:O49))))))</f>
        <v>9</v>
      </c>
    </row>
    <row r="50" spans="1:17" x14ac:dyDescent="0.3">
      <c r="A50" s="2">
        <v>47</v>
      </c>
      <c r="B50" s="3" t="s">
        <v>118</v>
      </c>
      <c r="C50" s="3" t="s">
        <v>17</v>
      </c>
      <c r="G50" s="2">
        <v>2</v>
      </c>
      <c r="I50" s="2">
        <v>7</v>
      </c>
      <c r="P50" s="2">
        <f>SUM(E50:O50)</f>
        <v>9</v>
      </c>
      <c r="Q50" s="5">
        <f ca="1">SUMPRODUCT(LARGE(E50:O50,ROW(INDIRECT("1:"&amp;MIN($R$3,COUNT(E50:O50))))))</f>
        <v>9</v>
      </c>
    </row>
    <row r="51" spans="1:17" x14ac:dyDescent="0.3">
      <c r="A51" s="2">
        <v>48</v>
      </c>
      <c r="B51" s="3" t="s">
        <v>140</v>
      </c>
      <c r="C51" s="3" t="s">
        <v>17</v>
      </c>
      <c r="I51" s="2">
        <v>9</v>
      </c>
      <c r="P51" s="2">
        <f>SUM(E51:O51)</f>
        <v>9</v>
      </c>
      <c r="Q51" s="5">
        <f ca="1">SUMPRODUCT(LARGE(E51:O51,ROW(INDIRECT("1:"&amp;MIN($R$3,COUNT(E51:O51))))))</f>
        <v>9</v>
      </c>
    </row>
    <row r="52" spans="1:17" x14ac:dyDescent="0.3">
      <c r="A52" s="2">
        <v>49</v>
      </c>
      <c r="B52" s="3" t="s">
        <v>92</v>
      </c>
      <c r="C52" s="3" t="s">
        <v>17</v>
      </c>
      <c r="F52" s="2">
        <v>1</v>
      </c>
      <c r="G52" s="2">
        <v>1</v>
      </c>
      <c r="H52" s="2">
        <v>1</v>
      </c>
      <c r="I52" s="2">
        <v>4</v>
      </c>
      <c r="J52" s="2">
        <v>1</v>
      </c>
      <c r="K52" s="2">
        <v>1</v>
      </c>
      <c r="P52" s="2">
        <f>SUM(E52:O52)</f>
        <v>9</v>
      </c>
      <c r="Q52" s="5">
        <f ca="1">SUMPRODUCT(LARGE(E52:O52,ROW(INDIRECT("1:"&amp;MIN($R$3,COUNT(E52:O52))))))</f>
        <v>9</v>
      </c>
    </row>
    <row r="53" spans="1:17" x14ac:dyDescent="0.3">
      <c r="A53" s="2">
        <v>50</v>
      </c>
      <c r="B53" s="3" t="s">
        <v>141</v>
      </c>
      <c r="C53" s="3" t="s">
        <v>17</v>
      </c>
      <c r="I53" s="2">
        <v>8</v>
      </c>
      <c r="P53" s="2">
        <f>SUM(E53:O53)</f>
        <v>8</v>
      </c>
      <c r="Q53" s="5">
        <f ca="1">SUMPRODUCT(LARGE(E53:O53,ROW(INDIRECT("1:"&amp;MIN($R$3,COUNT(E53:O53))))))</f>
        <v>8</v>
      </c>
    </row>
    <row r="54" spans="1:17" x14ac:dyDescent="0.3">
      <c r="A54" s="2">
        <v>51</v>
      </c>
      <c r="B54" s="3" t="s">
        <v>177</v>
      </c>
      <c r="C54" s="3" t="s">
        <v>17</v>
      </c>
      <c r="K54" s="2">
        <v>8</v>
      </c>
      <c r="P54" s="2">
        <f>SUM(E54:O54)</f>
        <v>8</v>
      </c>
      <c r="Q54" s="5">
        <f ca="1">SUMPRODUCT(LARGE(E54:O54,ROW(INDIRECT("1:"&amp;MIN($R$3,COUNT(E54:O54))))))</f>
        <v>8</v>
      </c>
    </row>
    <row r="55" spans="1:17" x14ac:dyDescent="0.3">
      <c r="A55" s="2">
        <v>52</v>
      </c>
      <c r="B55" s="3" t="s">
        <v>60</v>
      </c>
      <c r="C55" s="3" t="s">
        <v>17</v>
      </c>
      <c r="E55" s="2">
        <v>7</v>
      </c>
      <c r="P55" s="2">
        <f>SUM(E55:O55)</f>
        <v>7</v>
      </c>
      <c r="Q55" s="5">
        <f ca="1">SUMPRODUCT(LARGE(E55:O55,ROW(INDIRECT("1:"&amp;MIN($R$3,COUNT(E55:O55))))))</f>
        <v>7</v>
      </c>
    </row>
    <row r="56" spans="1:17" x14ac:dyDescent="0.3">
      <c r="A56" s="2">
        <v>53</v>
      </c>
      <c r="B56" s="3" t="s">
        <v>87</v>
      </c>
      <c r="C56" s="3" t="s">
        <v>17</v>
      </c>
      <c r="F56" s="2">
        <v>7</v>
      </c>
      <c r="P56" s="2">
        <f>SUM(E56:O56)</f>
        <v>7</v>
      </c>
      <c r="Q56" s="5">
        <f ca="1">SUMPRODUCT(LARGE(E56:O56,ROW(INDIRECT("1:"&amp;MIN($R$3,COUNT(E56:O56))))))</f>
        <v>7</v>
      </c>
    </row>
    <row r="57" spans="1:17" x14ac:dyDescent="0.3">
      <c r="A57" s="2">
        <v>54</v>
      </c>
      <c r="B57" s="3" t="s">
        <v>116</v>
      </c>
      <c r="C57" s="3" t="s">
        <v>17</v>
      </c>
      <c r="G57" s="2">
        <v>7</v>
      </c>
      <c r="P57" s="2">
        <f>SUM(E57:O57)</f>
        <v>7</v>
      </c>
      <c r="Q57" s="5">
        <f ca="1">SUMPRODUCT(LARGE(E57:O57,ROW(INDIRECT("1:"&amp;MIN($R$3,COUNT(E57:O57))))))</f>
        <v>7</v>
      </c>
    </row>
    <row r="58" spans="1:17" x14ac:dyDescent="0.3">
      <c r="A58" s="2">
        <v>55</v>
      </c>
      <c r="B58" s="3" t="s">
        <v>95</v>
      </c>
      <c r="C58" s="3" t="s">
        <v>17</v>
      </c>
      <c r="F58" s="2">
        <v>1</v>
      </c>
      <c r="G58" s="2">
        <v>1</v>
      </c>
      <c r="H58" s="2">
        <v>5</v>
      </c>
      <c r="P58" s="2">
        <f>SUM(E58:O58)</f>
        <v>7</v>
      </c>
      <c r="Q58" s="5">
        <f ca="1">SUMPRODUCT(LARGE(E58:O58,ROW(INDIRECT("1:"&amp;MIN($R$3,COUNT(E58:O58))))))</f>
        <v>7</v>
      </c>
    </row>
    <row r="59" spans="1:17" x14ac:dyDescent="0.3">
      <c r="A59" s="2">
        <v>56</v>
      </c>
      <c r="B59" s="3" t="s">
        <v>154</v>
      </c>
      <c r="C59" s="3" t="s">
        <v>17</v>
      </c>
      <c r="J59" s="2">
        <v>7</v>
      </c>
      <c r="P59" s="2">
        <f>SUM(E59:O59)</f>
        <v>7</v>
      </c>
      <c r="Q59" s="5">
        <f ca="1">SUMPRODUCT(LARGE(E59:O59,ROW(INDIRECT("1:"&amp;MIN($R$3,COUNT(E59:O59))))))</f>
        <v>7</v>
      </c>
    </row>
    <row r="60" spans="1:17" x14ac:dyDescent="0.3">
      <c r="A60" s="2">
        <v>57</v>
      </c>
      <c r="B60" s="3" t="s">
        <v>54</v>
      </c>
      <c r="C60" s="3" t="s">
        <v>17</v>
      </c>
      <c r="E60" s="2">
        <v>3</v>
      </c>
      <c r="F60" s="2">
        <v>1</v>
      </c>
      <c r="G60" s="2">
        <v>1</v>
      </c>
      <c r="J60" s="2">
        <v>1</v>
      </c>
      <c r="K60" s="2">
        <v>1</v>
      </c>
      <c r="P60" s="2">
        <f>SUM(E60:O60)</f>
        <v>7</v>
      </c>
      <c r="Q60" s="5">
        <f ca="1">SUMPRODUCT(LARGE(E60:O60,ROW(INDIRECT("1:"&amp;MIN($R$3,COUNT(E60:O60))))))</f>
        <v>7</v>
      </c>
    </row>
    <row r="61" spans="1:17" x14ac:dyDescent="0.3">
      <c r="A61" s="2">
        <v>58</v>
      </c>
      <c r="B61" s="3" t="s">
        <v>178</v>
      </c>
      <c r="C61" s="3" t="s">
        <v>17</v>
      </c>
      <c r="K61" s="2">
        <v>7</v>
      </c>
      <c r="P61" s="2">
        <f>SUM(E61:O61)</f>
        <v>7</v>
      </c>
      <c r="Q61" s="5">
        <f ca="1">SUMPRODUCT(LARGE(E61:O61,ROW(INDIRECT("1:"&amp;MIN($R$3,COUNT(E61:O61))))))</f>
        <v>7</v>
      </c>
    </row>
    <row r="62" spans="1:17" x14ac:dyDescent="0.3">
      <c r="A62" s="2">
        <v>59</v>
      </c>
      <c r="B62" s="3" t="s">
        <v>22</v>
      </c>
      <c r="C62" s="3" t="s">
        <v>17</v>
      </c>
      <c r="E62" s="2">
        <v>1</v>
      </c>
      <c r="F62" s="2">
        <v>1</v>
      </c>
      <c r="G62" s="2">
        <v>1</v>
      </c>
      <c r="H62" s="2">
        <v>1</v>
      </c>
      <c r="I62" s="2">
        <v>1</v>
      </c>
      <c r="J62" s="2">
        <v>1</v>
      </c>
      <c r="P62" s="2">
        <f>SUM(E62:O62)</f>
        <v>6</v>
      </c>
      <c r="Q62" s="5">
        <f ca="1">SUMPRODUCT(LARGE(E62:O62,ROW(INDIRECT("1:"&amp;MIN($R$3,COUNT(E62:O62))))))</f>
        <v>6</v>
      </c>
    </row>
    <row r="63" spans="1:17" x14ac:dyDescent="0.3">
      <c r="A63" s="2">
        <v>60</v>
      </c>
      <c r="B63" s="3" t="s">
        <v>121</v>
      </c>
      <c r="C63" s="3" t="s">
        <v>17</v>
      </c>
      <c r="G63" s="2">
        <v>1</v>
      </c>
      <c r="H63" s="2">
        <v>3</v>
      </c>
      <c r="J63" s="2">
        <v>1</v>
      </c>
      <c r="K63" s="2">
        <v>1</v>
      </c>
      <c r="P63" s="2">
        <f>SUM(E63:O63)</f>
        <v>6</v>
      </c>
      <c r="Q63" s="5">
        <f ca="1">SUMPRODUCT(LARGE(E63:O63,ROW(INDIRECT("1:"&amp;MIN($R$3,COUNT(E63:O63))))))</f>
        <v>6</v>
      </c>
    </row>
    <row r="64" spans="1:17" x14ac:dyDescent="0.3">
      <c r="A64" s="2">
        <v>61</v>
      </c>
      <c r="B64" s="3" t="s">
        <v>39</v>
      </c>
      <c r="C64" s="3" t="s">
        <v>17</v>
      </c>
      <c r="E64" s="2">
        <v>5</v>
      </c>
      <c r="P64" s="2">
        <f>SUM(E64:O64)</f>
        <v>5</v>
      </c>
      <c r="Q64" s="5">
        <f ca="1">SUMPRODUCT(LARGE(E64:O64,ROW(INDIRECT("1:"&amp;MIN($R$3,COUNT(E64:O64))))))</f>
        <v>5</v>
      </c>
    </row>
    <row r="65" spans="1:17" x14ac:dyDescent="0.3">
      <c r="A65" s="2">
        <v>62</v>
      </c>
      <c r="B65" s="3" t="s">
        <v>120</v>
      </c>
      <c r="C65" s="3" t="s">
        <v>17</v>
      </c>
      <c r="G65" s="2">
        <v>1</v>
      </c>
      <c r="H65" s="2">
        <v>1</v>
      </c>
      <c r="I65" s="2">
        <v>2</v>
      </c>
      <c r="J65" s="2">
        <v>1</v>
      </c>
      <c r="P65" s="2">
        <f>SUM(E65:O65)</f>
        <v>5</v>
      </c>
      <c r="Q65" s="5">
        <f ca="1">SUMPRODUCT(LARGE(E65:O65,ROW(INDIRECT("1:"&amp;MIN($R$3,COUNT(E65:O65))))))</f>
        <v>5</v>
      </c>
    </row>
    <row r="66" spans="1:17" x14ac:dyDescent="0.3">
      <c r="A66" s="2">
        <v>63</v>
      </c>
      <c r="B66" s="3" t="s">
        <v>166</v>
      </c>
      <c r="C66" s="3" t="s">
        <v>17</v>
      </c>
      <c r="J66" s="2">
        <v>5</v>
      </c>
      <c r="P66" s="2">
        <f>SUM(E66:O66)</f>
        <v>5</v>
      </c>
      <c r="Q66" s="5">
        <f ca="1">SUMPRODUCT(LARGE(E66:O66,ROW(INDIRECT("1:"&amp;MIN($R$3,COUNT(E66:O66))))))</f>
        <v>5</v>
      </c>
    </row>
    <row r="67" spans="1:17" x14ac:dyDescent="0.3">
      <c r="A67" s="2">
        <v>64</v>
      </c>
      <c r="B67" s="3" t="s">
        <v>73</v>
      </c>
      <c r="C67" s="3" t="s">
        <v>17</v>
      </c>
      <c r="F67" s="2">
        <v>1</v>
      </c>
      <c r="G67" s="2">
        <v>1</v>
      </c>
      <c r="H67" s="2">
        <v>1</v>
      </c>
      <c r="I67" s="2">
        <v>1</v>
      </c>
      <c r="P67" s="2">
        <f>SUM(E67:O67)</f>
        <v>4</v>
      </c>
      <c r="Q67" s="5">
        <f ca="1">SUMPRODUCT(LARGE(E67:O67,ROW(INDIRECT("1:"&amp;MIN($R$3,COUNT(E67:O67))))))</f>
        <v>4</v>
      </c>
    </row>
    <row r="68" spans="1:17" x14ac:dyDescent="0.3">
      <c r="A68" s="2">
        <v>65</v>
      </c>
      <c r="B68" s="3" t="s">
        <v>142</v>
      </c>
      <c r="C68" s="3" t="s">
        <v>17</v>
      </c>
      <c r="I68" s="2">
        <v>3</v>
      </c>
      <c r="J68" s="2">
        <v>1</v>
      </c>
      <c r="P68" s="2">
        <f>SUM(E68:O68)</f>
        <v>4</v>
      </c>
      <c r="Q68" s="5">
        <f ca="1">SUMPRODUCT(LARGE(E68:O68,ROW(INDIRECT("1:"&amp;MIN($R$3,COUNT(E68:O68))))))</f>
        <v>4</v>
      </c>
    </row>
    <row r="69" spans="1:17" x14ac:dyDescent="0.3">
      <c r="A69" s="2">
        <v>66</v>
      </c>
      <c r="B69" s="3" t="s">
        <v>168</v>
      </c>
      <c r="C69" s="3" t="s">
        <v>17</v>
      </c>
      <c r="J69" s="2">
        <v>4</v>
      </c>
      <c r="P69" s="2">
        <f>SUM(E69:O69)</f>
        <v>4</v>
      </c>
      <c r="Q69" s="5">
        <f ca="1">SUMPRODUCT(LARGE(E69:O69,ROW(INDIRECT("1:"&amp;MIN($R$3,COUNT(E69:O69))))))</f>
        <v>4</v>
      </c>
    </row>
    <row r="70" spans="1:17" x14ac:dyDescent="0.3">
      <c r="A70" s="2">
        <v>67</v>
      </c>
      <c r="B70" s="3" t="s">
        <v>179</v>
      </c>
      <c r="C70" s="3" t="s">
        <v>17</v>
      </c>
      <c r="K70" s="2">
        <v>4</v>
      </c>
      <c r="P70" s="2">
        <f>SUM(E70:O70)</f>
        <v>4</v>
      </c>
      <c r="Q70" s="5">
        <f ca="1">SUMPRODUCT(LARGE(E70:O70,ROW(INDIRECT("1:"&amp;MIN($R$3,COUNT(E70:O70))))))</f>
        <v>4</v>
      </c>
    </row>
    <row r="71" spans="1:17" x14ac:dyDescent="0.3">
      <c r="A71" s="2">
        <v>68</v>
      </c>
      <c r="B71" s="3" t="s">
        <v>128</v>
      </c>
      <c r="C71" s="3" t="s">
        <v>17</v>
      </c>
      <c r="H71" s="2">
        <v>2</v>
      </c>
      <c r="J71" s="2">
        <v>1</v>
      </c>
      <c r="P71" s="2">
        <f>SUM(E71:O71)</f>
        <v>3</v>
      </c>
      <c r="Q71" s="5">
        <f ca="1">SUMPRODUCT(LARGE(E71:O71,ROW(INDIRECT("1:"&amp;MIN($R$3,COUNT(E71:O71))))))</f>
        <v>3</v>
      </c>
    </row>
    <row r="72" spans="1:17" x14ac:dyDescent="0.3">
      <c r="A72" s="2">
        <v>69</v>
      </c>
      <c r="B72" s="3" t="s">
        <v>48</v>
      </c>
      <c r="C72" s="3" t="s">
        <v>17</v>
      </c>
      <c r="E72" s="2">
        <v>1</v>
      </c>
      <c r="I72" s="2">
        <v>1</v>
      </c>
      <c r="J72" s="2">
        <v>1</v>
      </c>
      <c r="P72" s="2">
        <f>SUM(E72:O72)</f>
        <v>3</v>
      </c>
      <c r="Q72" s="5">
        <f ca="1">SUMPRODUCT(LARGE(E72:O72,ROW(INDIRECT("1:"&amp;MIN($R$3,COUNT(E72:O72))))))</f>
        <v>3</v>
      </c>
    </row>
    <row r="73" spans="1:17" x14ac:dyDescent="0.3">
      <c r="A73" s="2">
        <v>70</v>
      </c>
      <c r="B73" s="3" t="s">
        <v>180</v>
      </c>
      <c r="C73" s="3" t="s">
        <v>17</v>
      </c>
      <c r="K73" s="2">
        <v>3</v>
      </c>
      <c r="P73" s="2">
        <f>SUM(E73:O73)</f>
        <v>3</v>
      </c>
      <c r="Q73" s="5">
        <f ca="1">SUMPRODUCT(LARGE(E73:O73,ROW(INDIRECT("1:"&amp;MIN($R$3,COUNT(E73:O73))))))</f>
        <v>3</v>
      </c>
    </row>
    <row r="74" spans="1:17" x14ac:dyDescent="0.3">
      <c r="A74" s="2">
        <v>71</v>
      </c>
      <c r="B74" s="3" t="s">
        <v>89</v>
      </c>
      <c r="C74" s="3" t="s">
        <v>17</v>
      </c>
      <c r="F74" s="2">
        <v>2</v>
      </c>
      <c r="P74" s="2">
        <f>SUM(E74:O74)</f>
        <v>2</v>
      </c>
      <c r="Q74" s="5">
        <f ca="1">SUMPRODUCT(LARGE(E74:O74,ROW(INDIRECT("1:"&amp;MIN($R$3,COUNT(E74:O74))))))</f>
        <v>2</v>
      </c>
    </row>
    <row r="75" spans="1:17" x14ac:dyDescent="0.3">
      <c r="A75" s="2">
        <v>72</v>
      </c>
      <c r="B75" s="3" t="s">
        <v>80</v>
      </c>
      <c r="C75" s="3" t="s">
        <v>17</v>
      </c>
      <c r="F75" s="2">
        <v>1</v>
      </c>
      <c r="G75" s="2">
        <v>1</v>
      </c>
      <c r="P75" s="2">
        <f>SUM(E75:O75)</f>
        <v>2</v>
      </c>
      <c r="Q75" s="5">
        <f ca="1">SUMPRODUCT(LARGE(E75:O75,ROW(INDIRECT("1:"&amp;MIN($R$3,COUNT(E75:O75))))))</f>
        <v>2</v>
      </c>
    </row>
    <row r="76" spans="1:17" x14ac:dyDescent="0.3">
      <c r="A76" s="2">
        <v>73</v>
      </c>
      <c r="B76" s="3" t="s">
        <v>181</v>
      </c>
      <c r="C76" s="3" t="s">
        <v>17</v>
      </c>
      <c r="K76" s="2">
        <v>2</v>
      </c>
      <c r="P76" s="2">
        <f>SUM(E76:O76)</f>
        <v>2</v>
      </c>
      <c r="Q76" s="5">
        <f ca="1">SUMPRODUCT(LARGE(E76:O76,ROW(INDIRECT("1:"&amp;MIN($R$3,COUNT(E76:O76))))))</f>
        <v>2</v>
      </c>
    </row>
    <row r="77" spans="1:17" x14ac:dyDescent="0.3">
      <c r="A77" s="2">
        <v>74</v>
      </c>
      <c r="B77" s="3" t="s">
        <v>62</v>
      </c>
      <c r="C77" s="3" t="s">
        <v>17</v>
      </c>
      <c r="E77" s="2">
        <v>1</v>
      </c>
      <c r="P77" s="2">
        <f>SUM(E77:O77)</f>
        <v>1</v>
      </c>
      <c r="Q77" s="5">
        <f ca="1">SUMPRODUCT(LARGE(E77:O77,ROW(INDIRECT("1:"&amp;MIN($R$3,COUNT(E77:O77))))))</f>
        <v>1</v>
      </c>
    </row>
    <row r="78" spans="1:17" x14ac:dyDescent="0.3">
      <c r="A78" s="2">
        <v>75</v>
      </c>
      <c r="B78" s="3" t="s">
        <v>64</v>
      </c>
      <c r="C78" s="3" t="s">
        <v>17</v>
      </c>
      <c r="E78" s="2">
        <v>1</v>
      </c>
      <c r="P78" s="2">
        <f>SUM(E78:O78)</f>
        <v>1</v>
      </c>
      <c r="Q78" s="5">
        <f ca="1">SUMPRODUCT(LARGE(E78:O78,ROW(INDIRECT("1:"&amp;MIN($R$3,COUNT(E78:O78))))))</f>
        <v>1</v>
      </c>
    </row>
    <row r="79" spans="1:17" x14ac:dyDescent="0.3">
      <c r="A79" s="2">
        <v>76</v>
      </c>
      <c r="B79" s="3" t="s">
        <v>90</v>
      </c>
      <c r="C79" s="3" t="s">
        <v>17</v>
      </c>
      <c r="F79" s="2">
        <v>1</v>
      </c>
      <c r="P79" s="2">
        <f>SUM(E79:O79)</f>
        <v>1</v>
      </c>
      <c r="Q79" s="5">
        <f ca="1">SUMPRODUCT(LARGE(E79:O79,ROW(INDIRECT("1:"&amp;MIN($R$3,COUNT(E79:O79))))))</f>
        <v>1</v>
      </c>
    </row>
    <row r="80" spans="1:17" x14ac:dyDescent="0.3">
      <c r="A80" s="2">
        <v>77</v>
      </c>
      <c r="B80" s="3" t="s">
        <v>91</v>
      </c>
      <c r="C80" s="3" t="s">
        <v>17</v>
      </c>
      <c r="F80" s="2">
        <v>1</v>
      </c>
      <c r="P80" s="2">
        <f>SUM(E80:O80)</f>
        <v>1</v>
      </c>
      <c r="Q80" s="5">
        <f ca="1">SUMPRODUCT(LARGE(E80:O80,ROW(INDIRECT("1:"&amp;MIN($R$3,COUNT(E80:O80))))))</f>
        <v>1</v>
      </c>
    </row>
    <row r="81" spans="1:17" x14ac:dyDescent="0.3">
      <c r="A81" s="2">
        <v>78</v>
      </c>
      <c r="B81" s="3" t="s">
        <v>74</v>
      </c>
      <c r="C81" s="3" t="s">
        <v>17</v>
      </c>
      <c r="F81" s="2">
        <v>1</v>
      </c>
      <c r="P81" s="2">
        <f>SUM(E81:O81)</f>
        <v>1</v>
      </c>
      <c r="Q81" s="5">
        <f ca="1">SUMPRODUCT(LARGE(E81:O81,ROW(INDIRECT("1:"&amp;MIN($R$3,COUNT(E81:O81))))))</f>
        <v>1</v>
      </c>
    </row>
    <row r="82" spans="1:17" x14ac:dyDescent="0.3">
      <c r="A82" s="2">
        <v>79</v>
      </c>
      <c r="B82" s="3" t="s">
        <v>119</v>
      </c>
      <c r="C82" s="3" t="s">
        <v>17</v>
      </c>
      <c r="G82" s="2">
        <v>1</v>
      </c>
      <c r="P82" s="2">
        <f>SUM(E82:O82)</f>
        <v>1</v>
      </c>
      <c r="Q82" s="5">
        <f ca="1">SUMPRODUCT(LARGE(E82:O82,ROW(INDIRECT("1:"&amp;MIN($R$3,COUNT(E82:O82))))))</f>
        <v>1</v>
      </c>
    </row>
    <row r="83" spans="1:17" x14ac:dyDescent="0.3">
      <c r="A83" s="2">
        <v>80</v>
      </c>
      <c r="B83" s="3" t="s">
        <v>124</v>
      </c>
      <c r="C83" s="3" t="s">
        <v>17</v>
      </c>
      <c r="G83" s="2">
        <v>1</v>
      </c>
      <c r="P83" s="2">
        <f>SUM(E83:O83)</f>
        <v>1</v>
      </c>
      <c r="Q83" s="5">
        <f ca="1">SUMPRODUCT(LARGE(E83:O83,ROW(INDIRECT("1:"&amp;MIN($R$3,COUNT(E83:O83))))))</f>
        <v>1</v>
      </c>
    </row>
    <row r="84" spans="1:17" x14ac:dyDescent="0.3">
      <c r="A84" s="2">
        <v>81</v>
      </c>
      <c r="B84" s="3" t="s">
        <v>143</v>
      </c>
      <c r="C84" s="3" t="s">
        <v>17</v>
      </c>
      <c r="I84" s="2">
        <v>1</v>
      </c>
      <c r="P84" s="2">
        <f>SUM(E84:O84)</f>
        <v>1</v>
      </c>
      <c r="Q84" s="5">
        <f ca="1">SUMPRODUCT(LARGE(E84:O84,ROW(INDIRECT("1:"&amp;MIN($R$3,COUNT(E84:O84))))))</f>
        <v>1</v>
      </c>
    </row>
    <row r="85" spans="1:17" x14ac:dyDescent="0.3">
      <c r="A85" s="2">
        <v>82</v>
      </c>
      <c r="B85" s="3" t="s">
        <v>167</v>
      </c>
      <c r="C85" s="3" t="s">
        <v>17</v>
      </c>
      <c r="J85" s="2">
        <v>1</v>
      </c>
      <c r="P85" s="2">
        <f>SUM(E85:O85)</f>
        <v>1</v>
      </c>
      <c r="Q85" s="5">
        <f ca="1">SUMPRODUCT(LARGE(E85:O85,ROW(INDIRECT("1:"&amp;MIN($R$3,COUNT(E85:O85))))))</f>
        <v>1</v>
      </c>
    </row>
    <row r="86" spans="1:17" x14ac:dyDescent="0.3">
      <c r="A86" s="2">
        <v>83</v>
      </c>
      <c r="B86" s="3" t="s">
        <v>182</v>
      </c>
      <c r="C86" s="3" t="s">
        <v>17</v>
      </c>
      <c r="K86" s="2">
        <v>1</v>
      </c>
      <c r="P86" s="2">
        <f>SUM(E86:O86)</f>
        <v>1</v>
      </c>
      <c r="Q86" s="5">
        <f ca="1">SUMPRODUCT(LARGE(E86:O86,ROW(INDIRECT("1:"&amp;MIN($R$3,COUNT(E86:O86))))))</f>
        <v>1</v>
      </c>
    </row>
    <row r="87" spans="1:17" x14ac:dyDescent="0.3">
      <c r="A87" s="2">
        <v>84</v>
      </c>
      <c r="B87" s="3" t="s">
        <v>183</v>
      </c>
      <c r="C87" s="3" t="s">
        <v>17</v>
      </c>
      <c r="K87" s="2">
        <v>1</v>
      </c>
      <c r="P87" s="2">
        <f>SUM(E87:O87)</f>
        <v>1</v>
      </c>
      <c r="Q87" s="5">
        <f ca="1">SUMPRODUCT(LARGE(E87:O87,ROW(INDIRECT("1:"&amp;MIN($R$3,COUNT(E87:O87))))))</f>
        <v>1</v>
      </c>
    </row>
    <row r="88" spans="1:17" x14ac:dyDescent="0.3">
      <c r="A88" s="2">
        <v>1</v>
      </c>
      <c r="B88" s="3" t="s">
        <v>29</v>
      </c>
      <c r="C88" s="3" t="s">
        <v>26</v>
      </c>
      <c r="E88" s="2">
        <v>19</v>
      </c>
      <c r="F88" s="2">
        <v>17</v>
      </c>
      <c r="G88" s="2">
        <v>18</v>
      </c>
      <c r="H88" s="2">
        <v>17</v>
      </c>
      <c r="I88" s="2">
        <v>14</v>
      </c>
      <c r="J88" s="2">
        <v>16</v>
      </c>
      <c r="P88" s="2">
        <f>SUM(E88:O88)</f>
        <v>101</v>
      </c>
      <c r="Q88" s="5">
        <f ca="1">SUMPRODUCT(LARGE(E88:O88,ROW(INDIRECT("1:"&amp;MIN($R$3,COUNT(E88:O88))))))</f>
        <v>101</v>
      </c>
    </row>
    <row r="89" spans="1:17" x14ac:dyDescent="0.3">
      <c r="A89" s="2">
        <v>2</v>
      </c>
      <c r="B89" s="3" t="s">
        <v>27</v>
      </c>
      <c r="C89" s="3" t="s">
        <v>26</v>
      </c>
      <c r="E89" s="2">
        <v>18</v>
      </c>
      <c r="G89" s="2">
        <v>20</v>
      </c>
      <c r="H89" s="2">
        <v>19</v>
      </c>
      <c r="I89" s="2">
        <v>20</v>
      </c>
      <c r="J89" s="2">
        <v>20</v>
      </c>
      <c r="P89" s="2">
        <f>SUM(E89:O89)</f>
        <v>97</v>
      </c>
      <c r="Q89" s="5">
        <f ca="1">SUMPRODUCT(LARGE(E89:O89,ROW(INDIRECT("1:"&amp;MIN($R$3,COUNT(E89:O89))))))</f>
        <v>97</v>
      </c>
    </row>
    <row r="90" spans="1:17" x14ac:dyDescent="0.3">
      <c r="A90" s="2">
        <v>3</v>
      </c>
      <c r="B90" s="3" t="s">
        <v>55</v>
      </c>
      <c r="C90" s="3" t="s">
        <v>26</v>
      </c>
      <c r="E90" s="2">
        <v>17</v>
      </c>
      <c r="F90" s="2">
        <v>20</v>
      </c>
      <c r="H90" s="2">
        <v>18</v>
      </c>
      <c r="I90" s="2">
        <v>19</v>
      </c>
      <c r="J90" s="2">
        <v>19</v>
      </c>
      <c r="P90" s="2">
        <f>SUM(E90:O90)</f>
        <v>93</v>
      </c>
      <c r="Q90" s="5">
        <f ca="1">SUMPRODUCT(LARGE(E90:O90,ROW(INDIRECT("1:"&amp;MIN($R$3,COUNT(E90:O90))))))</f>
        <v>93</v>
      </c>
    </row>
    <row r="91" spans="1:17" x14ac:dyDescent="0.3">
      <c r="A91" s="2">
        <v>4</v>
      </c>
      <c r="B91" s="3" t="s">
        <v>31</v>
      </c>
      <c r="C91" s="3" t="s">
        <v>26</v>
      </c>
      <c r="E91" s="2">
        <v>14</v>
      </c>
      <c r="F91" s="2">
        <v>15</v>
      </c>
      <c r="G91" s="2">
        <v>15</v>
      </c>
      <c r="H91" s="2">
        <v>15</v>
      </c>
      <c r="I91" s="2">
        <v>10</v>
      </c>
      <c r="J91" s="2">
        <v>13</v>
      </c>
      <c r="P91" s="2">
        <f>SUM(E91:O91)</f>
        <v>82</v>
      </c>
      <c r="Q91" s="5">
        <f ca="1">SUMPRODUCT(LARGE(E91:O91,ROW(INDIRECT("1:"&amp;MIN($R$3,COUNT(E91:O91))))))</f>
        <v>82</v>
      </c>
    </row>
    <row r="92" spans="1:17" x14ac:dyDescent="0.3">
      <c r="A92" s="2">
        <v>5</v>
      </c>
      <c r="B92" s="3" t="s">
        <v>66</v>
      </c>
      <c r="C92" s="3" t="s">
        <v>26</v>
      </c>
      <c r="E92" s="2">
        <v>15</v>
      </c>
      <c r="H92" s="2">
        <v>16</v>
      </c>
      <c r="I92" s="2">
        <v>16</v>
      </c>
      <c r="J92" s="2">
        <v>15</v>
      </c>
      <c r="K92" s="2">
        <v>18</v>
      </c>
      <c r="P92" s="2">
        <f>SUM(E92:O92)</f>
        <v>80</v>
      </c>
      <c r="Q92" s="5">
        <f ca="1">SUMPRODUCT(LARGE(E92:O92,ROW(INDIRECT("1:"&amp;MIN($R$3,COUNT(E92:O92))))))</f>
        <v>80</v>
      </c>
    </row>
    <row r="93" spans="1:17" x14ac:dyDescent="0.3">
      <c r="A93" s="2">
        <v>6</v>
      </c>
      <c r="B93" s="3" t="s">
        <v>65</v>
      </c>
      <c r="C93" s="3" t="s">
        <v>26</v>
      </c>
      <c r="E93" s="2">
        <v>16</v>
      </c>
      <c r="F93" s="2">
        <v>16</v>
      </c>
      <c r="G93" s="2">
        <v>17</v>
      </c>
      <c r="K93" s="2">
        <v>20</v>
      </c>
      <c r="P93" s="2">
        <f>SUM(E93:O93)</f>
        <v>69</v>
      </c>
      <c r="Q93" s="5">
        <f ca="1">SUMPRODUCT(LARGE(E93:O93,ROW(INDIRECT("1:"&amp;MIN($R$3,COUNT(E93:O93))))))</f>
        <v>69</v>
      </c>
    </row>
    <row r="94" spans="1:17" x14ac:dyDescent="0.3">
      <c r="A94" s="2">
        <v>7</v>
      </c>
      <c r="B94" s="3" t="s">
        <v>43</v>
      </c>
      <c r="C94" s="3" t="s">
        <v>26</v>
      </c>
      <c r="E94" s="2">
        <v>20</v>
      </c>
      <c r="F94" s="2">
        <v>19</v>
      </c>
      <c r="G94" s="2">
        <v>19</v>
      </c>
      <c r="P94" s="2">
        <f>SUM(E94:O94)</f>
        <v>58</v>
      </c>
      <c r="Q94" s="5">
        <f ca="1">SUMPRODUCT(LARGE(E94:O94,ROW(INDIRECT("1:"&amp;MIN($R$3,COUNT(E94:O94))))))</f>
        <v>58</v>
      </c>
    </row>
    <row r="95" spans="1:17" x14ac:dyDescent="0.3">
      <c r="A95" s="2">
        <v>8</v>
      </c>
      <c r="B95" s="3" t="s">
        <v>44</v>
      </c>
      <c r="C95" s="3" t="s">
        <v>26</v>
      </c>
      <c r="E95" s="2">
        <v>11</v>
      </c>
      <c r="F95" s="2">
        <v>12</v>
      </c>
      <c r="H95" s="2">
        <v>13</v>
      </c>
      <c r="I95" s="2">
        <v>7</v>
      </c>
      <c r="K95" s="2">
        <v>15</v>
      </c>
      <c r="P95" s="2">
        <f>SUM(E95:O95)</f>
        <v>58</v>
      </c>
      <c r="Q95" s="5">
        <f ca="1">SUMPRODUCT(LARGE(E95:O95,ROW(INDIRECT("1:"&amp;MIN($R$3,COUNT(E95:O95))))))</f>
        <v>58</v>
      </c>
    </row>
    <row r="96" spans="1:17" x14ac:dyDescent="0.3">
      <c r="A96" s="2">
        <v>9</v>
      </c>
      <c r="B96" s="3" t="s">
        <v>144</v>
      </c>
      <c r="C96" s="3" t="s">
        <v>26</v>
      </c>
      <c r="F96" s="2">
        <v>13</v>
      </c>
      <c r="G96" s="2">
        <v>16</v>
      </c>
      <c r="I96" s="2">
        <v>11</v>
      </c>
      <c r="K96" s="2">
        <v>16</v>
      </c>
      <c r="P96" s="2">
        <f>SUM(E96:O96)</f>
        <v>56</v>
      </c>
      <c r="Q96" s="5">
        <f ca="1">SUMPRODUCT(LARGE(E96:O96,ROW(INDIRECT("1:"&amp;MIN($R$3,COUNT(E96:O96))))))</f>
        <v>56</v>
      </c>
    </row>
    <row r="97" spans="1:17" x14ac:dyDescent="0.3">
      <c r="A97" s="2">
        <v>10</v>
      </c>
      <c r="B97" s="3" t="s">
        <v>49</v>
      </c>
      <c r="C97" s="3" t="s">
        <v>26</v>
      </c>
      <c r="E97" s="2">
        <v>13</v>
      </c>
      <c r="I97" s="2">
        <v>17</v>
      </c>
      <c r="J97" s="2">
        <v>18</v>
      </c>
      <c r="P97" s="2">
        <f>SUM(E97:O97)</f>
        <v>48</v>
      </c>
      <c r="Q97" s="5">
        <f ca="1">SUMPRODUCT(LARGE(E97:O97,ROW(INDIRECT("1:"&amp;MIN($R$3,COUNT(E97:O97))))))</f>
        <v>48</v>
      </c>
    </row>
    <row r="98" spans="1:17" x14ac:dyDescent="0.3">
      <c r="A98" s="2">
        <v>11</v>
      </c>
      <c r="B98" s="3" t="s">
        <v>45</v>
      </c>
      <c r="C98" s="3" t="s">
        <v>26</v>
      </c>
      <c r="E98" s="2">
        <v>9</v>
      </c>
      <c r="F98" s="2">
        <v>6</v>
      </c>
      <c r="H98" s="2">
        <v>12</v>
      </c>
      <c r="I98" s="2">
        <v>12</v>
      </c>
      <c r="J98" s="2">
        <v>8</v>
      </c>
      <c r="P98" s="2">
        <f>SUM(E98:O98)</f>
        <v>47</v>
      </c>
      <c r="Q98" s="5">
        <f ca="1">SUMPRODUCT(LARGE(E98:O98,ROW(INDIRECT("1:"&amp;MIN($R$3,COUNT(E98:O98))))))</f>
        <v>47</v>
      </c>
    </row>
    <row r="99" spans="1:17" x14ac:dyDescent="0.3">
      <c r="A99" s="2">
        <v>12</v>
      </c>
      <c r="B99" s="3" t="s">
        <v>101</v>
      </c>
      <c r="C99" s="3" t="s">
        <v>26</v>
      </c>
      <c r="F99" s="2">
        <v>14</v>
      </c>
      <c r="J99" s="2">
        <v>10</v>
      </c>
      <c r="K99" s="2">
        <v>17</v>
      </c>
      <c r="P99" s="2">
        <f>SUM(E99:O99)</f>
        <v>41</v>
      </c>
      <c r="Q99" s="5">
        <f ca="1">SUMPRODUCT(LARGE(E99:O99,ROW(INDIRECT("1:"&amp;MIN($R$3,COUNT(E99:O99))))))</f>
        <v>41</v>
      </c>
    </row>
    <row r="100" spans="1:17" x14ac:dyDescent="0.3">
      <c r="A100" s="2">
        <v>13</v>
      </c>
      <c r="B100" s="3" t="s">
        <v>67</v>
      </c>
      <c r="C100" s="3" t="s">
        <v>26</v>
      </c>
      <c r="E100" s="2">
        <v>8</v>
      </c>
      <c r="F100" s="2">
        <v>5</v>
      </c>
      <c r="G100" s="2">
        <v>6</v>
      </c>
      <c r="H100" s="2">
        <v>9</v>
      </c>
      <c r="I100" s="2">
        <v>1</v>
      </c>
      <c r="J100" s="2">
        <v>1</v>
      </c>
      <c r="K100" s="2">
        <v>10</v>
      </c>
      <c r="P100" s="2">
        <f>SUM(E100:O100)</f>
        <v>40</v>
      </c>
      <c r="Q100" s="5">
        <f ca="1">SUMPRODUCT(LARGE(E100:O100,ROW(INDIRECT("1:"&amp;MIN($R$3,COUNT(E100:O100))))))</f>
        <v>40</v>
      </c>
    </row>
    <row r="101" spans="1:17" x14ac:dyDescent="0.3">
      <c r="A101" s="2">
        <v>14</v>
      </c>
      <c r="B101" s="3" t="s">
        <v>104</v>
      </c>
      <c r="C101" s="3" t="s">
        <v>26</v>
      </c>
      <c r="G101" s="2">
        <v>14</v>
      </c>
      <c r="I101" s="2">
        <v>13</v>
      </c>
      <c r="J101" s="2">
        <v>12</v>
      </c>
      <c r="P101" s="2">
        <f>SUM(E101:O101)</f>
        <v>39</v>
      </c>
      <c r="Q101" s="5">
        <f ca="1">SUMPRODUCT(LARGE(E101:O101,ROW(INDIRECT("1:"&amp;MIN($R$3,COUNT(E101:O101))))))</f>
        <v>39</v>
      </c>
    </row>
    <row r="102" spans="1:17" x14ac:dyDescent="0.3">
      <c r="A102" s="2">
        <v>15</v>
      </c>
      <c r="B102" s="3" t="s">
        <v>137</v>
      </c>
      <c r="C102" s="3" t="s">
        <v>26</v>
      </c>
      <c r="G102" s="2">
        <v>9</v>
      </c>
      <c r="H102" s="2">
        <v>10</v>
      </c>
      <c r="I102" s="2">
        <v>4</v>
      </c>
      <c r="K102" s="2">
        <v>12</v>
      </c>
      <c r="P102" s="2">
        <f>SUM(E102:O102)</f>
        <v>35</v>
      </c>
      <c r="Q102" s="5">
        <f ca="1">SUMPRODUCT(LARGE(E102:O102,ROW(INDIRECT("1:"&amp;MIN($R$3,COUNT(E102:O102))))))</f>
        <v>35</v>
      </c>
    </row>
    <row r="103" spans="1:17" x14ac:dyDescent="0.3">
      <c r="A103" s="2">
        <v>16</v>
      </c>
      <c r="B103" s="3" t="s">
        <v>40</v>
      </c>
      <c r="C103" s="3" t="s">
        <v>26</v>
      </c>
      <c r="E103" s="2">
        <v>10</v>
      </c>
      <c r="H103" s="2">
        <v>11</v>
      </c>
      <c r="K103" s="2">
        <v>13</v>
      </c>
      <c r="P103" s="2">
        <f>SUM(E103:O103)</f>
        <v>34</v>
      </c>
      <c r="Q103" s="5">
        <f ca="1">SUMPRODUCT(LARGE(E103:O103,ROW(INDIRECT("1:"&amp;MIN($R$3,COUNT(E103:O103))))))</f>
        <v>34</v>
      </c>
    </row>
    <row r="104" spans="1:17" x14ac:dyDescent="0.3">
      <c r="A104" s="2">
        <v>17</v>
      </c>
      <c r="B104" s="3" t="s">
        <v>72</v>
      </c>
      <c r="C104" s="3" t="s">
        <v>26</v>
      </c>
      <c r="F104" s="2">
        <v>10</v>
      </c>
      <c r="G104" s="2">
        <v>12</v>
      </c>
      <c r="I104" s="2">
        <v>6</v>
      </c>
      <c r="J104" s="2">
        <v>3</v>
      </c>
      <c r="P104" s="2">
        <f>SUM(E104:O104)</f>
        <v>31</v>
      </c>
      <c r="Q104" s="5">
        <f ca="1">SUMPRODUCT(LARGE(E104:O104,ROW(INDIRECT("1:"&amp;MIN($R$3,COUNT(E104:O104))))))</f>
        <v>31</v>
      </c>
    </row>
    <row r="105" spans="1:17" x14ac:dyDescent="0.3">
      <c r="A105" s="2">
        <v>18</v>
      </c>
      <c r="B105" s="3" t="s">
        <v>136</v>
      </c>
      <c r="C105" s="3" t="s">
        <v>26</v>
      </c>
      <c r="H105" s="2">
        <v>14</v>
      </c>
      <c r="I105" s="2">
        <v>15</v>
      </c>
      <c r="P105" s="2">
        <f>SUM(E105:O105)</f>
        <v>29</v>
      </c>
      <c r="Q105" s="5">
        <f ca="1">SUMPRODUCT(LARGE(E105:O105,ROW(INDIRECT("1:"&amp;MIN($R$3,COUNT(E105:O105))))))</f>
        <v>29</v>
      </c>
    </row>
    <row r="106" spans="1:17" x14ac:dyDescent="0.3">
      <c r="A106" s="2">
        <v>19</v>
      </c>
      <c r="B106" s="3" t="s">
        <v>102</v>
      </c>
      <c r="C106" s="3" t="s">
        <v>26</v>
      </c>
      <c r="F106" s="2">
        <v>8</v>
      </c>
      <c r="G106" s="2">
        <v>11</v>
      </c>
      <c r="I106" s="2">
        <v>5</v>
      </c>
      <c r="J106" s="2">
        <v>4</v>
      </c>
      <c r="P106" s="2">
        <f>SUM(E106:O106)</f>
        <v>28</v>
      </c>
      <c r="Q106" s="5">
        <f ca="1">SUMPRODUCT(LARGE(E106:O106,ROW(INDIRECT("1:"&amp;MIN($R$3,COUNT(E106:O106))))))</f>
        <v>28</v>
      </c>
    </row>
    <row r="107" spans="1:17" x14ac:dyDescent="0.3">
      <c r="A107" s="2">
        <v>20</v>
      </c>
      <c r="B107" s="3" t="s">
        <v>125</v>
      </c>
      <c r="C107" s="3" t="s">
        <v>26</v>
      </c>
      <c r="G107" s="2">
        <v>13</v>
      </c>
      <c r="J107" s="2">
        <v>9</v>
      </c>
      <c r="P107" s="2">
        <f>SUM(E107:O107)</f>
        <v>22</v>
      </c>
      <c r="Q107" s="5">
        <f ca="1">SUMPRODUCT(LARGE(E107:O107,ROW(INDIRECT("1:"&amp;MIN($R$3,COUNT(E107:O107))))))</f>
        <v>22</v>
      </c>
    </row>
    <row r="108" spans="1:17" x14ac:dyDescent="0.3">
      <c r="A108" s="2">
        <v>21</v>
      </c>
      <c r="B108" s="3" t="s">
        <v>34</v>
      </c>
      <c r="C108" s="3" t="s">
        <v>26</v>
      </c>
      <c r="E108" s="2">
        <v>12</v>
      </c>
      <c r="I108" s="2">
        <v>9</v>
      </c>
      <c r="P108" s="2">
        <f>SUM(E108:O108)</f>
        <v>21</v>
      </c>
      <c r="Q108" s="5">
        <f ca="1">SUMPRODUCT(LARGE(E108:O108,ROW(INDIRECT("1:"&amp;MIN($R$3,COUNT(E108:O108))))))</f>
        <v>21</v>
      </c>
    </row>
    <row r="109" spans="1:17" x14ac:dyDescent="0.3">
      <c r="A109" s="2">
        <v>22</v>
      </c>
      <c r="B109" s="3" t="s">
        <v>135</v>
      </c>
      <c r="C109" s="3" t="s">
        <v>26</v>
      </c>
      <c r="H109" s="2">
        <v>20</v>
      </c>
      <c r="P109" s="2">
        <f>SUM(E109:O109)</f>
        <v>20</v>
      </c>
      <c r="Q109" s="5">
        <f ca="1">SUMPRODUCT(LARGE(E109:O109,ROW(INDIRECT("1:"&amp;MIN($R$3,COUNT(E109:O109))))))</f>
        <v>20</v>
      </c>
    </row>
    <row r="110" spans="1:17" x14ac:dyDescent="0.3">
      <c r="A110" s="2">
        <v>23</v>
      </c>
      <c r="B110" s="3" t="s">
        <v>146</v>
      </c>
      <c r="C110" s="3" t="s">
        <v>26</v>
      </c>
      <c r="I110" s="2">
        <v>8</v>
      </c>
      <c r="J110" s="2">
        <v>11</v>
      </c>
      <c r="P110" s="2">
        <f>SUM(E110:O110)</f>
        <v>19</v>
      </c>
      <c r="Q110" s="5">
        <f ca="1">SUMPRODUCT(LARGE(E110:O110,ROW(INDIRECT("1:"&amp;MIN($R$3,COUNT(E110:O110))))))</f>
        <v>19</v>
      </c>
    </row>
    <row r="111" spans="1:17" x14ac:dyDescent="0.3">
      <c r="A111" s="2">
        <v>24</v>
      </c>
      <c r="B111" s="3" t="s">
        <v>184</v>
      </c>
      <c r="C111" s="3" t="s">
        <v>26</v>
      </c>
      <c r="K111" s="2">
        <v>19</v>
      </c>
      <c r="P111" s="2">
        <f>SUM(E111:O111)</f>
        <v>19</v>
      </c>
      <c r="Q111" s="5">
        <f ca="1">SUMPRODUCT(LARGE(E111:O111,ROW(INDIRECT("1:"&amp;MIN($R$3,COUNT(E111:O111))))))</f>
        <v>19</v>
      </c>
    </row>
    <row r="112" spans="1:17" x14ac:dyDescent="0.3">
      <c r="A112" s="2">
        <v>25</v>
      </c>
      <c r="B112" s="3" t="s">
        <v>98</v>
      </c>
      <c r="C112" s="3" t="s">
        <v>26</v>
      </c>
      <c r="F112" s="2">
        <v>18</v>
      </c>
      <c r="P112" s="2">
        <f>SUM(E112:O112)</f>
        <v>18</v>
      </c>
      <c r="Q112" s="5">
        <f ca="1">SUMPRODUCT(LARGE(E112:O112,ROW(INDIRECT("1:"&amp;MIN($R$3,COUNT(E112:O112))))))</f>
        <v>18</v>
      </c>
    </row>
    <row r="113" spans="1:17" x14ac:dyDescent="0.3">
      <c r="A113" s="2">
        <v>26</v>
      </c>
      <c r="B113" s="3" t="s">
        <v>145</v>
      </c>
      <c r="C113" s="3" t="s">
        <v>26</v>
      </c>
      <c r="I113" s="2">
        <v>18</v>
      </c>
      <c r="P113" s="2">
        <f>SUM(E113:O113)</f>
        <v>18</v>
      </c>
      <c r="Q113" s="5">
        <f ca="1">SUMPRODUCT(LARGE(E113:O113,ROW(INDIRECT("1:"&amp;MIN($R$3,COUNT(E113:O113))))))</f>
        <v>18</v>
      </c>
    </row>
    <row r="114" spans="1:17" x14ac:dyDescent="0.3">
      <c r="A114" s="2">
        <v>27</v>
      </c>
      <c r="B114" s="3" t="s">
        <v>169</v>
      </c>
      <c r="C114" s="3" t="s">
        <v>26</v>
      </c>
      <c r="J114" s="2">
        <v>17</v>
      </c>
      <c r="P114" s="2">
        <f>SUM(E114:O114)</f>
        <v>17</v>
      </c>
      <c r="Q114" s="5">
        <f ca="1">SUMPRODUCT(LARGE(E114:O114,ROW(INDIRECT("1:"&amp;MIN($R$3,COUNT(E114:O114))))))</f>
        <v>17</v>
      </c>
    </row>
    <row r="115" spans="1:17" x14ac:dyDescent="0.3">
      <c r="A115" s="2">
        <v>28</v>
      </c>
      <c r="B115" s="3" t="s">
        <v>172</v>
      </c>
      <c r="C115" s="3" t="s">
        <v>26</v>
      </c>
      <c r="J115" s="2">
        <v>2</v>
      </c>
      <c r="K115" s="2">
        <v>14</v>
      </c>
      <c r="P115" s="2">
        <f>SUM(E115:O115)</f>
        <v>16</v>
      </c>
      <c r="Q115" s="5">
        <f ca="1">SUMPRODUCT(LARGE(E115:O115,ROW(INDIRECT("1:"&amp;MIN($R$3,COUNT(E115:O115))))))</f>
        <v>16</v>
      </c>
    </row>
    <row r="116" spans="1:17" x14ac:dyDescent="0.3">
      <c r="A116" s="2">
        <v>29</v>
      </c>
      <c r="B116" s="3" t="s">
        <v>155</v>
      </c>
      <c r="C116" s="3" t="s">
        <v>26</v>
      </c>
      <c r="J116" s="2">
        <v>14</v>
      </c>
      <c r="P116" s="2">
        <f>SUM(E116:O116)</f>
        <v>14</v>
      </c>
      <c r="Q116" s="5">
        <f ca="1">SUMPRODUCT(LARGE(E116:O116,ROW(INDIRECT("1:"&amp;MIN($R$3,COUNT(E116:O116))))))</f>
        <v>14</v>
      </c>
    </row>
    <row r="117" spans="1:17" x14ac:dyDescent="0.3">
      <c r="A117" s="2">
        <v>30</v>
      </c>
      <c r="B117" s="3" t="s">
        <v>173</v>
      </c>
      <c r="C117" s="3" t="s">
        <v>26</v>
      </c>
      <c r="J117" s="2">
        <v>1</v>
      </c>
      <c r="K117" s="2">
        <v>11</v>
      </c>
      <c r="P117" s="2">
        <f>SUM(E117:O117)</f>
        <v>12</v>
      </c>
      <c r="Q117" s="5">
        <f ca="1">SUMPRODUCT(LARGE(E117:O117,ROW(INDIRECT("1:"&amp;MIN($R$3,COUNT(E117:O117))))))</f>
        <v>12</v>
      </c>
    </row>
    <row r="118" spans="1:17" x14ac:dyDescent="0.3">
      <c r="A118" s="2">
        <v>31</v>
      </c>
      <c r="B118" s="3" t="s">
        <v>99</v>
      </c>
      <c r="C118" s="3" t="s">
        <v>26</v>
      </c>
      <c r="F118" s="2">
        <v>11</v>
      </c>
      <c r="P118" s="2">
        <f>SUM(E118:O118)</f>
        <v>11</v>
      </c>
      <c r="Q118" s="5">
        <f ca="1">SUMPRODUCT(LARGE(E118:O118,ROW(INDIRECT("1:"&amp;MIN($R$3,COUNT(E118:O118))))))</f>
        <v>11</v>
      </c>
    </row>
    <row r="119" spans="1:17" x14ac:dyDescent="0.3">
      <c r="A119" s="2">
        <v>32</v>
      </c>
      <c r="B119" s="3" t="s">
        <v>126</v>
      </c>
      <c r="C119" s="3" t="s">
        <v>26</v>
      </c>
      <c r="G119" s="2">
        <v>10</v>
      </c>
      <c r="P119" s="2">
        <f>SUM(E119:O119)</f>
        <v>10</v>
      </c>
      <c r="Q119" s="5">
        <f ca="1">SUMPRODUCT(LARGE(E119:O119,ROW(INDIRECT("1:"&amp;MIN($R$3,COUNT(E119:O119))))))</f>
        <v>10</v>
      </c>
    </row>
    <row r="120" spans="1:17" x14ac:dyDescent="0.3">
      <c r="A120" s="2">
        <v>33</v>
      </c>
      <c r="B120" s="3" t="s">
        <v>100</v>
      </c>
      <c r="C120" s="3" t="s">
        <v>26</v>
      </c>
      <c r="F120" s="2">
        <v>9</v>
      </c>
      <c r="P120" s="2">
        <f>SUM(E120:O120)</f>
        <v>9</v>
      </c>
      <c r="Q120" s="5">
        <f ca="1">SUMPRODUCT(LARGE(E120:O120,ROW(INDIRECT("1:"&amp;MIN($R$3,COUNT(E120:O120))))))</f>
        <v>9</v>
      </c>
    </row>
    <row r="121" spans="1:17" x14ac:dyDescent="0.3">
      <c r="A121" s="2">
        <v>34</v>
      </c>
      <c r="B121" s="3" t="s">
        <v>127</v>
      </c>
      <c r="C121" s="3" t="s">
        <v>26</v>
      </c>
      <c r="G121" s="2">
        <v>8</v>
      </c>
      <c r="P121" s="2">
        <f>SUM(E121:O121)</f>
        <v>8</v>
      </c>
      <c r="Q121" s="5">
        <f ca="1">SUMPRODUCT(LARGE(E121:O121,ROW(INDIRECT("1:"&amp;MIN($R$3,COUNT(E121:O121))))))</f>
        <v>8</v>
      </c>
    </row>
    <row r="122" spans="1:17" x14ac:dyDescent="0.3">
      <c r="A122" s="2">
        <v>35</v>
      </c>
      <c r="B122" s="3" t="s">
        <v>103</v>
      </c>
      <c r="C122" s="3" t="s">
        <v>26</v>
      </c>
      <c r="F122" s="2">
        <v>7</v>
      </c>
      <c r="P122" s="2">
        <f>SUM(E122:O122)</f>
        <v>7</v>
      </c>
      <c r="Q122" s="5">
        <f ca="1">SUMPRODUCT(LARGE(E122:O122,ROW(INDIRECT("1:"&amp;MIN($R$3,COUNT(E122:O122))))))</f>
        <v>7</v>
      </c>
    </row>
    <row r="123" spans="1:17" x14ac:dyDescent="0.3">
      <c r="A123" s="2">
        <v>36</v>
      </c>
      <c r="B123" s="3" t="s">
        <v>105</v>
      </c>
      <c r="C123" s="3" t="s">
        <v>26</v>
      </c>
      <c r="G123" s="2">
        <v>7</v>
      </c>
      <c r="P123" s="2">
        <f>SUM(E123:O123)</f>
        <v>7</v>
      </c>
      <c r="Q123" s="5">
        <f ca="1">SUMPRODUCT(LARGE(E123:O123,ROW(INDIRECT("1:"&amp;MIN($R$3,COUNT(E123:O123))))))</f>
        <v>7</v>
      </c>
    </row>
    <row r="124" spans="1:17" x14ac:dyDescent="0.3">
      <c r="A124" s="2">
        <v>37</v>
      </c>
      <c r="B124" s="3" t="s">
        <v>156</v>
      </c>
      <c r="C124" s="3" t="s">
        <v>26</v>
      </c>
      <c r="J124" s="2">
        <v>7</v>
      </c>
      <c r="P124" s="2">
        <f>SUM(E124:O124)</f>
        <v>7</v>
      </c>
      <c r="Q124" s="5">
        <f ca="1">SUMPRODUCT(LARGE(E124:O124,ROW(INDIRECT("1:"&amp;MIN($R$3,COUNT(E124:O124))))))</f>
        <v>7</v>
      </c>
    </row>
    <row r="125" spans="1:17" x14ac:dyDescent="0.3">
      <c r="A125" s="2">
        <v>38</v>
      </c>
      <c r="B125" s="3" t="s">
        <v>170</v>
      </c>
      <c r="C125" s="3" t="s">
        <v>26</v>
      </c>
      <c r="J125" s="2">
        <v>6</v>
      </c>
      <c r="P125" s="2">
        <f>SUM(E125:O125)</f>
        <v>6</v>
      </c>
      <c r="Q125" s="5">
        <f ca="1">SUMPRODUCT(LARGE(E125:O125,ROW(INDIRECT("1:"&amp;MIN($R$3,COUNT(E125:O125))))))</f>
        <v>6</v>
      </c>
    </row>
    <row r="126" spans="1:17" x14ac:dyDescent="0.3">
      <c r="A126" s="2">
        <v>39</v>
      </c>
      <c r="B126" s="3" t="s">
        <v>171</v>
      </c>
      <c r="C126" s="3" t="s">
        <v>26</v>
      </c>
      <c r="J126" s="2">
        <v>5</v>
      </c>
      <c r="P126" s="2">
        <f>SUM(E126:O126)</f>
        <v>5</v>
      </c>
      <c r="Q126" s="5">
        <f ca="1">SUMPRODUCT(LARGE(E126:O126,ROW(INDIRECT("1:"&amp;MIN($R$3,COUNT(E126:O126))))))</f>
        <v>5</v>
      </c>
    </row>
    <row r="127" spans="1:17" x14ac:dyDescent="0.3">
      <c r="A127" s="2">
        <v>40</v>
      </c>
      <c r="B127" s="3" t="s">
        <v>147</v>
      </c>
      <c r="C127" s="3" t="s">
        <v>26</v>
      </c>
      <c r="I127" s="2">
        <v>3</v>
      </c>
      <c r="P127" s="2">
        <f>SUM(E127:O127)</f>
        <v>3</v>
      </c>
      <c r="Q127" s="5">
        <f ca="1">SUMPRODUCT(LARGE(E127:O127,ROW(INDIRECT("1:"&amp;MIN($R$3,COUNT(E127:O127))))))</f>
        <v>3</v>
      </c>
    </row>
    <row r="128" spans="1:17" x14ac:dyDescent="0.3">
      <c r="A128" s="2">
        <v>41</v>
      </c>
      <c r="B128" s="3" t="s">
        <v>148</v>
      </c>
      <c r="C128" s="3" t="s">
        <v>26</v>
      </c>
      <c r="I128" s="2">
        <v>2</v>
      </c>
      <c r="P128" s="2">
        <f>SUM(E128:O128)</f>
        <v>2</v>
      </c>
      <c r="Q128" s="5">
        <f ca="1">SUMPRODUCT(LARGE(E128:O128,ROW(INDIRECT("1:"&amp;MIN($R$3,COUNT(E128:O128))))))</f>
        <v>2</v>
      </c>
    </row>
    <row r="129" spans="1:17" x14ac:dyDescent="0.3">
      <c r="A129" s="2">
        <v>42</v>
      </c>
      <c r="B129" s="3" t="s">
        <v>149</v>
      </c>
      <c r="C129" s="3" t="s">
        <v>26</v>
      </c>
      <c r="I129" s="2">
        <v>1</v>
      </c>
      <c r="P129" s="2">
        <f>SUM(E129:O129)</f>
        <v>1</v>
      </c>
      <c r="Q129" s="5">
        <f ca="1">SUMPRODUCT(LARGE(E129:O129,ROW(INDIRECT("1:"&amp;MIN($R$3,COUNT(E129:O129))))))</f>
        <v>1</v>
      </c>
    </row>
    <row r="130" spans="1:17" x14ac:dyDescent="0.3">
      <c r="A130" s="2">
        <v>43</v>
      </c>
      <c r="B130" s="3" t="s">
        <v>150</v>
      </c>
      <c r="C130" s="3" t="s">
        <v>26</v>
      </c>
      <c r="I130" s="2">
        <v>1</v>
      </c>
      <c r="P130" s="2">
        <f>SUM(E130:O130)</f>
        <v>1</v>
      </c>
      <c r="Q130" s="5">
        <f ca="1">SUMPRODUCT(LARGE(E130:O130,ROW(INDIRECT("1:"&amp;MIN($R$3,COUNT(E130:O130))))))</f>
        <v>1</v>
      </c>
    </row>
  </sheetData>
  <mergeCells count="5">
    <mergeCell ref="A1:Q1"/>
    <mergeCell ref="A2:A3"/>
    <mergeCell ref="B2:B3"/>
    <mergeCell ref="C2:C3"/>
    <mergeCell ref="D2:Q2"/>
  </mergeCells>
  <conditionalFormatting sqref="D131:Q65468">
    <cfRule type="cellIs" dxfId="3" priority="19" stopIfTrue="1" operator="equal">
      <formula>0</formula>
    </cfRule>
  </conditionalFormatting>
  <conditionalFormatting sqref="M4:Q130 F110:H119 J106:K109 K104:K105 E120:G130">
    <cfRule type="cellIs" dxfId="1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Celkové poradie</vt:lpstr>
      <vt:lpstr>Pohár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 Milovnik</cp:lastModifiedBy>
  <dcterms:created xsi:type="dcterms:W3CDTF">2020-01-05T10:41:10Z</dcterms:created>
  <dcterms:modified xsi:type="dcterms:W3CDTF">2022-08-14T09:57:57Z</dcterms:modified>
</cp:coreProperties>
</file>