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anjal.milovnik\Documents\aaa\"/>
    </mc:Choice>
  </mc:AlternateContent>
  <xr:revisionPtr revIDLastSave="0" documentId="8_{9816DF60-EBF6-4E83-AB12-D43FF3313CB7}" xr6:coauthVersionLast="47" xr6:coauthVersionMax="47" xr10:uidLastSave="{00000000-0000-0000-0000-000000000000}"/>
  <bookViews>
    <workbookView xWindow="-120" yWindow="-120" windowWidth="29040" windowHeight="15840" xr2:uid="{8A5A65CD-6269-4E89-8C7B-5FAC35CA0420}"/>
  </bookViews>
  <sheets>
    <sheet name="Celkové poradie" sheetId="1" r:id="rId1"/>
    <sheet name="Pohár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R187" i="1" l="1"/>
  <c r="R186" i="1"/>
  <c r="R185" i="1"/>
  <c r="R184" i="1"/>
  <c r="R183" i="1"/>
  <c r="R182" i="1"/>
  <c r="R181" i="1"/>
  <c r="R180" i="1"/>
  <c r="R179" i="1"/>
  <c r="R178" i="1"/>
  <c r="R177" i="1"/>
  <c r="R176" i="1"/>
  <c r="R175" i="1"/>
  <c r="R174" i="1"/>
  <c r="R173" i="1"/>
  <c r="R172" i="1"/>
  <c r="R171" i="1"/>
  <c r="R170" i="1"/>
  <c r="R169" i="1"/>
  <c r="R168" i="1"/>
  <c r="R167" i="1"/>
  <c r="R166" i="1"/>
  <c r="R165" i="1"/>
  <c r="R164" i="1"/>
  <c r="R163" i="1"/>
  <c r="R162" i="1"/>
  <c r="R161" i="1"/>
  <c r="R160" i="1"/>
  <c r="R159" i="1"/>
  <c r="R158" i="1"/>
  <c r="R157" i="1"/>
  <c r="R156" i="1"/>
  <c r="R155" i="1"/>
  <c r="R154" i="1"/>
  <c r="R153" i="1"/>
  <c r="R152" i="1"/>
  <c r="R151" i="1"/>
  <c r="R150" i="1"/>
  <c r="R149" i="1"/>
  <c r="R148" i="1"/>
  <c r="R147" i="1"/>
  <c r="R146" i="1"/>
  <c r="R145" i="1"/>
  <c r="R144" i="1"/>
  <c r="R143" i="1"/>
  <c r="R142" i="1"/>
  <c r="R141" i="1"/>
  <c r="R140" i="1"/>
  <c r="R139" i="1"/>
  <c r="R138" i="1"/>
  <c r="R137" i="1"/>
  <c r="R136" i="1"/>
  <c r="R134" i="1"/>
  <c r="R135" i="1"/>
  <c r="R133" i="1"/>
  <c r="R132" i="1"/>
  <c r="R131" i="1"/>
  <c r="R130" i="1"/>
  <c r="R129" i="1"/>
  <c r="R128" i="1"/>
  <c r="R127" i="1"/>
  <c r="R126" i="1"/>
  <c r="R125" i="1"/>
  <c r="R124" i="1"/>
  <c r="R123" i="1"/>
  <c r="R122" i="1"/>
  <c r="R121" i="1"/>
  <c r="R120" i="1"/>
  <c r="R119" i="1"/>
  <c r="R118" i="1"/>
  <c r="R117" i="1"/>
  <c r="R116" i="1"/>
  <c r="R115" i="1"/>
  <c r="R114" i="1"/>
  <c r="R113" i="1"/>
  <c r="R112" i="1"/>
  <c r="R111" i="1"/>
  <c r="R110" i="1"/>
  <c r="R109" i="1"/>
  <c r="R108" i="1"/>
  <c r="R107" i="1"/>
  <c r="R106" i="1"/>
  <c r="R105" i="1"/>
  <c r="R104" i="1"/>
  <c r="R103" i="1"/>
  <c r="R102" i="1"/>
  <c r="R101" i="1"/>
  <c r="R100" i="1"/>
  <c r="R99" i="1"/>
  <c r="R98" i="1"/>
  <c r="R97" i="1"/>
  <c r="R96" i="1"/>
  <c r="R95" i="1"/>
  <c r="R94" i="1"/>
  <c r="R93" i="1"/>
  <c r="R92" i="1"/>
  <c r="R91" i="1"/>
  <c r="R90" i="1"/>
  <c r="R89" i="1"/>
  <c r="R88" i="1"/>
  <c r="R87" i="1"/>
  <c r="R86" i="1"/>
  <c r="R85" i="1"/>
  <c r="R84" i="1"/>
  <c r="R83" i="1"/>
  <c r="R82" i="1"/>
  <c r="R81" i="1"/>
  <c r="R80" i="1"/>
  <c r="R79" i="1"/>
  <c r="R78" i="1"/>
  <c r="R77" i="1"/>
  <c r="R76" i="1"/>
  <c r="R75" i="1"/>
  <c r="R74" i="1"/>
  <c r="R73" i="1"/>
  <c r="R72" i="1"/>
  <c r="R71" i="1"/>
  <c r="R70" i="1"/>
  <c r="R69" i="1"/>
  <c r="R68" i="1"/>
  <c r="R67" i="1"/>
  <c r="R66" i="1"/>
  <c r="R65" i="1"/>
  <c r="R64" i="1"/>
  <c r="R63" i="1"/>
  <c r="R62" i="1"/>
  <c r="R61" i="1"/>
  <c r="R60" i="1"/>
  <c r="R59" i="1"/>
  <c r="R58" i="1"/>
  <c r="R57" i="1"/>
  <c r="R56" i="1"/>
  <c r="R55" i="1"/>
  <c r="R54" i="1"/>
  <c r="R53" i="1"/>
  <c r="R52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R22" i="1"/>
  <c r="R21" i="1"/>
  <c r="R20" i="1"/>
  <c r="R19" i="1"/>
  <c r="R18" i="1"/>
  <c r="R17" i="1"/>
  <c r="R16" i="1"/>
  <c r="R15" i="1"/>
  <c r="R14" i="1"/>
  <c r="R13" i="1"/>
  <c r="R12" i="1"/>
  <c r="R11" i="1"/>
  <c r="R10" i="1"/>
  <c r="R9" i="1"/>
  <c r="R8" i="1"/>
  <c r="R7" i="1"/>
  <c r="R6" i="1"/>
  <c r="R5" i="1"/>
  <c r="R4" i="1"/>
  <c r="P149" i="2"/>
  <c r="P148" i="2"/>
  <c r="P147" i="2"/>
  <c r="P146" i="2"/>
  <c r="P145" i="2"/>
  <c r="P144" i="2"/>
  <c r="P143" i="2"/>
  <c r="P142" i="2"/>
  <c r="P141" i="2"/>
  <c r="P140" i="2"/>
  <c r="P139" i="2"/>
  <c r="P138" i="2"/>
  <c r="P137" i="2"/>
  <c r="P136" i="2"/>
  <c r="P135" i="2"/>
  <c r="P134" i="2"/>
  <c r="P133" i="2"/>
  <c r="P132" i="2"/>
  <c r="P131" i="2"/>
  <c r="P130" i="2"/>
  <c r="P129" i="2"/>
  <c r="P128" i="2"/>
  <c r="P127" i="2"/>
  <c r="P126" i="2"/>
  <c r="P125" i="2"/>
  <c r="P124" i="2"/>
  <c r="P123" i="2"/>
  <c r="P122" i="2"/>
  <c r="P121" i="2"/>
  <c r="P120" i="2"/>
  <c r="P119" i="2"/>
  <c r="P118" i="2"/>
  <c r="P117" i="2"/>
  <c r="P116" i="2"/>
  <c r="P115" i="2"/>
  <c r="P114" i="2"/>
  <c r="P113" i="2"/>
  <c r="P112" i="2"/>
  <c r="P111" i="2"/>
  <c r="P110" i="2"/>
  <c r="P109" i="2"/>
  <c r="P108" i="2"/>
  <c r="P107" i="2"/>
  <c r="P106" i="2"/>
  <c r="P105" i="2"/>
  <c r="P104" i="2"/>
  <c r="P103" i="2"/>
  <c r="P102" i="2"/>
  <c r="P101" i="2"/>
  <c r="P100" i="2"/>
  <c r="P99" i="2"/>
  <c r="P98" i="2"/>
  <c r="P97" i="2"/>
  <c r="P96" i="2"/>
  <c r="P95" i="2"/>
  <c r="P94" i="2"/>
  <c r="P93" i="2"/>
  <c r="P92" i="2"/>
  <c r="P91" i="2"/>
  <c r="P90" i="2"/>
  <c r="P89" i="2"/>
  <c r="P88" i="2"/>
  <c r="P87" i="2"/>
  <c r="P86" i="2"/>
  <c r="P85" i="2"/>
  <c r="P84" i="2"/>
  <c r="P83" i="2"/>
  <c r="P82" i="2"/>
  <c r="P81" i="2"/>
  <c r="P80" i="2"/>
  <c r="P79" i="2"/>
  <c r="P78" i="2"/>
  <c r="P77" i="2"/>
  <c r="P76" i="2"/>
  <c r="P75" i="2"/>
  <c r="P74" i="2"/>
  <c r="P73" i="2"/>
  <c r="P72" i="2"/>
  <c r="P71" i="2"/>
  <c r="P70" i="2"/>
  <c r="P69" i="2"/>
  <c r="P68" i="2"/>
  <c r="P67" i="2"/>
  <c r="P66" i="2"/>
  <c r="P65" i="2"/>
  <c r="P64" i="2"/>
  <c r="P63" i="2"/>
  <c r="P62" i="2"/>
  <c r="P61" i="2"/>
  <c r="P60" i="2"/>
  <c r="P59" i="2"/>
  <c r="P58" i="2"/>
  <c r="P57" i="2"/>
  <c r="P56" i="2"/>
  <c r="P55" i="2"/>
  <c r="P54" i="2"/>
  <c r="P53" i="2"/>
  <c r="P52" i="2"/>
  <c r="P51" i="2"/>
  <c r="P50" i="2"/>
  <c r="P49" i="2"/>
  <c r="P48" i="2"/>
  <c r="P47" i="2"/>
  <c r="P46" i="2"/>
  <c r="P45" i="2"/>
  <c r="P44" i="2"/>
  <c r="P43" i="2"/>
  <c r="P42" i="2"/>
  <c r="P41" i="2"/>
  <c r="P40" i="2"/>
  <c r="P39" i="2"/>
  <c r="P38" i="2"/>
  <c r="P37" i="2"/>
  <c r="P36" i="2"/>
  <c r="P35" i="2"/>
  <c r="P34" i="2"/>
  <c r="P33" i="2"/>
  <c r="P32" i="2"/>
  <c r="P31" i="2"/>
  <c r="P30" i="2"/>
  <c r="P29" i="2"/>
  <c r="P28" i="2"/>
  <c r="P27" i="2"/>
  <c r="P26" i="2"/>
  <c r="P25" i="2"/>
  <c r="P24" i="2"/>
  <c r="P23" i="2"/>
  <c r="P22" i="2"/>
  <c r="P21" i="2"/>
  <c r="P20" i="2"/>
  <c r="P19" i="2"/>
  <c r="P18" i="2"/>
  <c r="P17" i="2"/>
  <c r="P16" i="2"/>
  <c r="P15" i="2"/>
  <c r="P14" i="2"/>
  <c r="P13" i="2"/>
  <c r="P12" i="2"/>
  <c r="P11" i="2"/>
  <c r="P10" i="2"/>
  <c r="P9" i="2"/>
  <c r="P8" i="2"/>
  <c r="P7" i="2"/>
  <c r="P6" i="2"/>
  <c r="P5" i="2"/>
  <c r="P4" i="2"/>
  <c r="S187" i="1"/>
  <c r="S171" i="1"/>
  <c r="S155" i="1"/>
  <c r="S139" i="1"/>
  <c r="S123" i="1"/>
  <c r="S107" i="1"/>
  <c r="S91" i="1"/>
  <c r="S75" i="1"/>
  <c r="S49" i="1"/>
  <c r="S15" i="1"/>
  <c r="S62" i="1"/>
  <c r="S30" i="1"/>
  <c r="S6" i="1"/>
  <c r="S172" i="1"/>
  <c r="S156" i="1"/>
  <c r="S140" i="1"/>
  <c r="S124" i="1"/>
  <c r="S108" i="1"/>
  <c r="S92" i="1"/>
  <c r="S72" i="1"/>
  <c r="S40" i="1"/>
  <c r="S63" i="1"/>
  <c r="S31" i="1"/>
  <c r="Q149" i="2"/>
  <c r="Q145" i="2"/>
  <c r="Q141" i="2"/>
  <c r="Q137" i="2"/>
  <c r="Q133" i="2"/>
  <c r="Q129" i="2"/>
  <c r="Q125" i="2"/>
  <c r="Q121" i="2"/>
  <c r="Q117" i="2"/>
  <c r="Q113" i="2"/>
  <c r="Q109" i="2"/>
  <c r="Q105" i="2"/>
  <c r="Q101" i="2"/>
  <c r="Q97" i="2"/>
  <c r="Q93" i="2"/>
  <c r="Q89" i="2"/>
  <c r="Q85" i="2"/>
  <c r="Q81" i="2"/>
  <c r="Q77" i="2"/>
  <c r="Q73" i="2"/>
  <c r="Q69" i="2"/>
  <c r="Q65" i="2"/>
  <c r="Q61" i="2"/>
  <c r="Q57" i="2"/>
  <c r="Q53" i="2"/>
  <c r="Q49" i="2"/>
  <c r="Q45" i="2"/>
  <c r="Q41" i="2"/>
  <c r="Q37" i="2"/>
  <c r="Q33" i="2"/>
  <c r="Q29" i="2"/>
  <c r="Q25" i="2"/>
  <c r="Q21" i="2"/>
  <c r="Q17" i="2"/>
  <c r="Q13" i="2"/>
  <c r="Q9" i="2"/>
  <c r="Q5" i="2"/>
  <c r="S185" i="1"/>
  <c r="S169" i="1"/>
  <c r="S153" i="1"/>
  <c r="S137" i="1"/>
  <c r="S121" i="1"/>
  <c r="S105" i="1"/>
  <c r="S89" i="1"/>
  <c r="S73" i="1"/>
  <c r="S45" i="1"/>
  <c r="S11" i="1"/>
  <c r="S58" i="1"/>
  <c r="S26" i="1"/>
  <c r="S186" i="1"/>
  <c r="S170" i="1"/>
  <c r="S154" i="1"/>
  <c r="S138" i="1"/>
  <c r="S122" i="1"/>
  <c r="S106" i="1"/>
  <c r="S90" i="1"/>
  <c r="S68" i="1"/>
  <c r="S36" i="1"/>
  <c r="S59" i="1"/>
  <c r="S29" i="1"/>
  <c r="S183" i="1"/>
  <c r="S167" i="1"/>
  <c r="S151" i="1"/>
  <c r="S134" i="1"/>
  <c r="S119" i="1"/>
  <c r="S103" i="1"/>
  <c r="S87" i="1"/>
  <c r="S69" i="1"/>
  <c r="S41" i="1"/>
  <c r="S7" i="1"/>
  <c r="S54" i="1"/>
  <c r="S22" i="1"/>
  <c r="S184" i="1"/>
  <c r="S168" i="1"/>
  <c r="S152" i="1"/>
  <c r="S136" i="1"/>
  <c r="S120" i="1"/>
  <c r="S104" i="1"/>
  <c r="S88" i="1"/>
  <c r="S64" i="1"/>
  <c r="S32" i="1"/>
  <c r="S55" i="1"/>
  <c r="S25" i="1"/>
  <c r="Q148" i="2"/>
  <c r="Q144" i="2"/>
  <c r="Q140" i="2"/>
  <c r="Q136" i="2"/>
  <c r="Q132" i="2"/>
  <c r="Q128" i="2"/>
  <c r="Q124" i="2"/>
  <c r="Q120" i="2"/>
  <c r="Q116" i="2"/>
  <c r="Q112" i="2"/>
  <c r="Q108" i="2"/>
  <c r="Q104" i="2"/>
  <c r="Q100" i="2"/>
  <c r="Q96" i="2"/>
  <c r="Q92" i="2"/>
  <c r="Q88" i="2"/>
  <c r="Q84" i="2"/>
  <c r="Q80" i="2"/>
  <c r="Q76" i="2"/>
  <c r="Q72" i="2"/>
  <c r="Q68" i="2"/>
  <c r="Q64" i="2"/>
  <c r="Q60" i="2"/>
  <c r="Q56" i="2"/>
  <c r="Q52" i="2"/>
  <c r="Q48" i="2"/>
  <c r="Q44" i="2"/>
  <c r="Q40" i="2"/>
  <c r="Q36" i="2"/>
  <c r="Q32" i="2"/>
  <c r="Q28" i="2"/>
  <c r="Q24" i="2"/>
  <c r="Q20" i="2"/>
  <c r="Q16" i="2"/>
  <c r="Q12" i="2"/>
  <c r="Q8" i="2"/>
  <c r="Q4" i="2"/>
  <c r="S181" i="1"/>
  <c r="S165" i="1"/>
  <c r="S149" i="1"/>
  <c r="S133" i="1"/>
  <c r="S117" i="1"/>
  <c r="S101" i="1"/>
  <c r="S85" i="1"/>
  <c r="S67" i="1"/>
  <c r="S37" i="1"/>
  <c r="S4" i="1"/>
  <c r="S50" i="1"/>
  <c r="S18" i="1"/>
  <c r="S182" i="1"/>
  <c r="S166" i="1"/>
  <c r="S150" i="1"/>
  <c r="S135" i="1"/>
  <c r="S118" i="1"/>
  <c r="S102" i="1"/>
  <c r="S86" i="1"/>
  <c r="S60" i="1"/>
  <c r="S28" i="1"/>
  <c r="S51" i="1"/>
  <c r="S21" i="1"/>
  <c r="S76" i="1"/>
  <c r="S179" i="1"/>
  <c r="S163" i="1"/>
  <c r="S147" i="1"/>
  <c r="S131" i="1"/>
  <c r="S115" i="1"/>
  <c r="S99" i="1"/>
  <c r="S83" i="1"/>
  <c r="S65" i="1"/>
  <c r="S33" i="1"/>
  <c r="S84" i="1"/>
  <c r="S46" i="1"/>
  <c r="S16" i="1"/>
  <c r="S180" i="1"/>
  <c r="S164" i="1"/>
  <c r="S148" i="1"/>
  <c r="S132" i="1"/>
  <c r="S116" i="1"/>
  <c r="S100" i="1"/>
  <c r="S82" i="1"/>
  <c r="S56" i="1"/>
  <c r="S24" i="1"/>
  <c r="S47" i="1"/>
  <c r="S17" i="1"/>
  <c r="Q147" i="2"/>
  <c r="Q143" i="2"/>
  <c r="Q139" i="2"/>
  <c r="Q135" i="2"/>
  <c r="Q131" i="2"/>
  <c r="Q127" i="2"/>
  <c r="Q123" i="2"/>
  <c r="Q119" i="2"/>
  <c r="Q115" i="2"/>
  <c r="Q111" i="2"/>
  <c r="Q107" i="2"/>
  <c r="Q103" i="2"/>
  <c r="Q99" i="2"/>
  <c r="Q95" i="2"/>
  <c r="Q91" i="2"/>
  <c r="Q87" i="2"/>
  <c r="Q83" i="2"/>
  <c r="Q79" i="2"/>
  <c r="Q75" i="2"/>
  <c r="Q71" i="2"/>
  <c r="Q67" i="2"/>
  <c r="Q63" i="2"/>
  <c r="Q59" i="2"/>
  <c r="Q55" i="2"/>
  <c r="Q51" i="2"/>
  <c r="Q47" i="2"/>
  <c r="Q43" i="2"/>
  <c r="Q39" i="2"/>
  <c r="Q35" i="2"/>
  <c r="Q31" i="2"/>
  <c r="Q27" i="2"/>
  <c r="Q23" i="2"/>
  <c r="Q19" i="2"/>
  <c r="Q15" i="2"/>
  <c r="Q11" i="2"/>
  <c r="Q7" i="2"/>
  <c r="S173" i="1"/>
  <c r="S125" i="1"/>
  <c r="S53" i="1"/>
  <c r="S34" i="1"/>
  <c r="S158" i="1"/>
  <c r="S110" i="1"/>
  <c r="S71" i="1"/>
  <c r="S177" i="1"/>
  <c r="S161" i="1"/>
  <c r="S145" i="1"/>
  <c r="S129" i="1"/>
  <c r="S113" i="1"/>
  <c r="S97" i="1"/>
  <c r="S81" i="1"/>
  <c r="S61" i="1"/>
  <c r="S27" i="1"/>
  <c r="S74" i="1"/>
  <c r="S42" i="1"/>
  <c r="S14" i="1"/>
  <c r="S178" i="1"/>
  <c r="S162" i="1"/>
  <c r="S146" i="1"/>
  <c r="S130" i="1"/>
  <c r="S114" i="1"/>
  <c r="S98" i="1"/>
  <c r="S80" i="1"/>
  <c r="S52" i="1"/>
  <c r="S20" i="1"/>
  <c r="S43" i="1"/>
  <c r="S13" i="1"/>
  <c r="S141" i="1"/>
  <c r="S109" i="1"/>
  <c r="S77" i="1"/>
  <c r="S66" i="1"/>
  <c r="S174" i="1"/>
  <c r="S126" i="1"/>
  <c r="S44" i="1"/>
  <c r="S5" i="1"/>
  <c r="S175" i="1"/>
  <c r="S159" i="1"/>
  <c r="S143" i="1"/>
  <c r="S127" i="1"/>
  <c r="S111" i="1"/>
  <c r="S95" i="1"/>
  <c r="S79" i="1"/>
  <c r="S57" i="1"/>
  <c r="S23" i="1"/>
  <c r="S70" i="1"/>
  <c r="S38" i="1"/>
  <c r="S12" i="1"/>
  <c r="S176" i="1"/>
  <c r="S160" i="1"/>
  <c r="S144" i="1"/>
  <c r="S128" i="1"/>
  <c r="S112" i="1"/>
  <c r="S96" i="1"/>
  <c r="S78" i="1"/>
  <c r="S48" i="1"/>
  <c r="S8" i="1"/>
  <c r="S39" i="1"/>
  <c r="S9" i="1"/>
  <c r="Q146" i="2"/>
  <c r="Q142" i="2"/>
  <c r="Q138" i="2"/>
  <c r="Q134" i="2"/>
  <c r="Q130" i="2"/>
  <c r="Q126" i="2"/>
  <c r="Q122" i="2"/>
  <c r="Q118" i="2"/>
  <c r="Q114" i="2"/>
  <c r="Q110" i="2"/>
  <c r="Q106" i="2"/>
  <c r="Q102" i="2"/>
  <c r="Q98" i="2"/>
  <c r="Q94" i="2"/>
  <c r="Q90" i="2"/>
  <c r="Q86" i="2"/>
  <c r="Q82" i="2"/>
  <c r="Q78" i="2"/>
  <c r="Q74" i="2"/>
  <c r="Q70" i="2"/>
  <c r="Q66" i="2"/>
  <c r="Q62" i="2"/>
  <c r="Q58" i="2"/>
  <c r="Q54" i="2"/>
  <c r="Q50" i="2"/>
  <c r="Q46" i="2"/>
  <c r="Q42" i="2"/>
  <c r="Q38" i="2"/>
  <c r="Q34" i="2"/>
  <c r="Q30" i="2"/>
  <c r="Q26" i="2"/>
  <c r="Q22" i="2"/>
  <c r="Q18" i="2"/>
  <c r="Q14" i="2"/>
  <c r="Q10" i="2"/>
  <c r="Q6" i="2"/>
  <c r="S157" i="1"/>
  <c r="S93" i="1"/>
  <c r="S19" i="1"/>
  <c r="S10" i="1"/>
  <c r="S142" i="1"/>
  <c r="S94" i="1"/>
  <c r="S35" i="1"/>
</calcChain>
</file>

<file path=xl/sharedStrings.xml><?xml version="1.0" encoding="utf-8"?>
<sst xmlns="http://schemas.openxmlformats.org/spreadsheetml/2006/main" count="677" uniqueCount="202">
  <si>
    <t>Celkové poradie</t>
  </si>
  <si>
    <t>Por.</t>
  </si>
  <si>
    <t>Meno a priezvisko</t>
  </si>
  <si>
    <t>Kat.</t>
  </si>
  <si>
    <t>Najlepší výkon</t>
  </si>
  <si>
    <t>Body</t>
  </si>
  <si>
    <t>Čas</t>
  </si>
  <si>
    <t>Kolo</t>
  </si>
  <si>
    <t>Spolu</t>
  </si>
  <si>
    <t>Započ.</t>
  </si>
  <si>
    <t>Lelkes Adam 2 míle</t>
  </si>
  <si>
    <t>D</t>
  </si>
  <si>
    <t>Ambrus Oliver 2 míle</t>
  </si>
  <si>
    <t>Bertoková Barborka 2 míle</t>
  </si>
  <si>
    <t>Stachová Alexandra</t>
  </si>
  <si>
    <t>Kováč Hugo</t>
  </si>
  <si>
    <t>Krútel Marko 2 míle</t>
  </si>
  <si>
    <t>Mešková Petra</t>
  </si>
  <si>
    <t>Kalmárová Martina</t>
  </si>
  <si>
    <t>Čepičková Emília</t>
  </si>
  <si>
    <t>Kalmárová Nina</t>
  </si>
  <si>
    <t>Gendeš Dávid</t>
  </si>
  <si>
    <t>Sovič Daniel</t>
  </si>
  <si>
    <t>Krútel Tomáš 2 míle</t>
  </si>
  <si>
    <t>Krútel Marko</t>
  </si>
  <si>
    <t>D2</t>
  </si>
  <si>
    <t>Ďuričová Natálka</t>
  </si>
  <si>
    <t>Kováč Gregor</t>
  </si>
  <si>
    <t>Polohová Daniela</t>
  </si>
  <si>
    <t>Ďurič Matúš</t>
  </si>
  <si>
    <t>Mesároš Roman</t>
  </si>
  <si>
    <t>Ambrus Richard</t>
  </si>
  <si>
    <t>Dubravík Šimon</t>
  </si>
  <si>
    <t>J</t>
  </si>
  <si>
    <t>Fatul Samuel</t>
  </si>
  <si>
    <t>Pál Viliam</t>
  </si>
  <si>
    <t>Hornáček Šimon</t>
  </si>
  <si>
    <t>Bertok Lukáš</t>
  </si>
  <si>
    <t>Ivaňjuta Taras</t>
  </si>
  <si>
    <t>M</t>
  </si>
  <si>
    <t>Golian Juraj</t>
  </si>
  <si>
    <t>Zámečník Lukáš</t>
  </si>
  <si>
    <t>Ambrus Peter</t>
  </si>
  <si>
    <t>Cích Rastislav</t>
  </si>
  <si>
    <t>Babka Matej</t>
  </si>
  <si>
    <t>Kurta Milan</t>
  </si>
  <si>
    <t>Lelkes Ivan</t>
  </si>
  <si>
    <t>Uhliar Martin</t>
  </si>
  <si>
    <t>Hudec Peter</t>
  </si>
  <si>
    <t>Machyniak Pavel</t>
  </si>
  <si>
    <t>Grebeči Dalibor</t>
  </si>
  <si>
    <t>Fatul Stanislav</t>
  </si>
  <si>
    <t>Drotován Štefan</t>
  </si>
  <si>
    <t>Matkovič Richard</t>
  </si>
  <si>
    <t>Kalafut Peter</t>
  </si>
  <si>
    <t>Zagorov Ľubomír</t>
  </si>
  <si>
    <t>Bugár Dávid</t>
  </si>
  <si>
    <t>Kelemen Pavol</t>
  </si>
  <si>
    <t>Ďurič Ľuboš</t>
  </si>
  <si>
    <t>Krútel Vladimír</t>
  </si>
  <si>
    <t>Hubík Michal</t>
  </si>
  <si>
    <t>Stacho Radoslav</t>
  </si>
  <si>
    <t>Švantiak Jaroslav</t>
  </si>
  <si>
    <t>Pavlík Michal</t>
  </si>
  <si>
    <t>Kováč Martin</t>
  </si>
  <si>
    <t>Puček Tomáš</t>
  </si>
  <si>
    <t>Čepička Pavol</t>
  </si>
  <si>
    <t>Krčmár Pavol</t>
  </si>
  <si>
    <t>Gendeš Miroslav</t>
  </si>
  <si>
    <t>Macejaková Ladislav</t>
  </si>
  <si>
    <t>Kebis Pavol</t>
  </si>
  <si>
    <t>MV</t>
  </si>
  <si>
    <t>Orth Ján</t>
  </si>
  <si>
    <t>Husár Pavol</t>
  </si>
  <si>
    <t>Kresánek Miroslav</t>
  </si>
  <si>
    <t>Badinský Karol</t>
  </si>
  <si>
    <t>Hudec Ján</t>
  </si>
  <si>
    <t>Lanátor Július</t>
  </si>
  <si>
    <t>Bystrický Marián</t>
  </si>
  <si>
    <t>Ďurič Igor</t>
  </si>
  <si>
    <t>Sovič Pavol</t>
  </si>
  <si>
    <t>Štancel Dušan</t>
  </si>
  <si>
    <t>Danečková Mária</t>
  </si>
  <si>
    <t>Ž</t>
  </si>
  <si>
    <t>Hiklová Mária</t>
  </si>
  <si>
    <t>Docziová Vinati</t>
  </si>
  <si>
    <t>Klačanová Lucia</t>
  </si>
  <si>
    <t>Krútelová Helena</t>
  </si>
  <si>
    <t>Kováčová Gréta</t>
  </si>
  <si>
    <t>Černáková Danica</t>
  </si>
  <si>
    <t>Bauerová Dominika</t>
  </si>
  <si>
    <t>Csiaki Katarína</t>
  </si>
  <si>
    <t>Juríková Monika</t>
  </si>
  <si>
    <t>Galgóciová Jana</t>
  </si>
  <si>
    <t>Ďuričová Nataša</t>
  </si>
  <si>
    <t>Brezová Karin</t>
  </si>
  <si>
    <t>Rodáková Mária</t>
  </si>
  <si>
    <t>ŽV</t>
  </si>
  <si>
    <t>Hlavatá Dana</t>
  </si>
  <si>
    <t>Macejaková Soňa</t>
  </si>
  <si>
    <t>Pohár</t>
  </si>
  <si>
    <t>Sadloň Filip 2mile</t>
  </si>
  <si>
    <t>Weber Kristína</t>
  </si>
  <si>
    <t>Jiránková Dominika 2 mile</t>
  </si>
  <si>
    <t>Weber Patrik 2 mile</t>
  </si>
  <si>
    <t>Bittnerová Kristína</t>
  </si>
  <si>
    <t>Fajčík Viktor</t>
  </si>
  <si>
    <t>Weber Patrik</t>
  </si>
  <si>
    <t>Jiránková Dominika</t>
  </si>
  <si>
    <t>Weber Leo</t>
  </si>
  <si>
    <t>Kollárová Linda</t>
  </si>
  <si>
    <t>Kurta Tomáš</t>
  </si>
  <si>
    <t>Bystrický Šimon</t>
  </si>
  <si>
    <t>Kupiar Jakub</t>
  </si>
  <si>
    <t>Pivovarči Michal</t>
  </si>
  <si>
    <t>Paulech Marek</t>
  </si>
  <si>
    <t>Pavlíček Lukáš</t>
  </si>
  <si>
    <t>Szabo Bohúš</t>
  </si>
  <si>
    <t>Sykal Oleksi</t>
  </si>
  <si>
    <t>Čierny Miroslav</t>
  </si>
  <si>
    <t>Toušek Adam</t>
  </si>
  <si>
    <t>Sklenář Roman</t>
  </si>
  <si>
    <t>Gavra Matúš</t>
  </si>
  <si>
    <t>Blaho Ľubomír</t>
  </si>
  <si>
    <t>Dudoň Peter</t>
  </si>
  <si>
    <t>Kollár Patrik</t>
  </si>
  <si>
    <t>Cích Vladimír</t>
  </si>
  <si>
    <t>Ďuračka Miroslav</t>
  </si>
  <si>
    <t>Haba Milan</t>
  </si>
  <si>
    <t>Planka Vojtech</t>
  </si>
  <si>
    <t>Waldecker Pavol</t>
  </si>
  <si>
    <t>Vimmer Pavel</t>
  </si>
  <si>
    <t>Konrádová Miriama</t>
  </si>
  <si>
    <t>Kamenistá Zuzana</t>
  </si>
  <si>
    <t>Straková Katarína</t>
  </si>
  <si>
    <t>Weber Lucia</t>
  </si>
  <si>
    <t>Kokošková Katarína</t>
  </si>
  <si>
    <t>Meňhartová Vlasta</t>
  </si>
  <si>
    <t>Hornáček Lukáš</t>
  </si>
  <si>
    <t>Sabolčík Michael</t>
  </si>
  <si>
    <t>Danečko Ján 2 míle</t>
  </si>
  <si>
    <t>Kucman Jozef</t>
  </si>
  <si>
    <t>Piovarči Michal</t>
  </si>
  <si>
    <t>Klement Samuel</t>
  </si>
  <si>
    <t>Malý René</t>
  </si>
  <si>
    <t>Kresánek Miroslav ml.</t>
  </si>
  <si>
    <t>Žatko Ján</t>
  </si>
  <si>
    <t>Sabolík Tomáš</t>
  </si>
  <si>
    <t>Straka Pavol</t>
  </si>
  <si>
    <t>Danečko Ivan</t>
  </si>
  <si>
    <t>Toporová Ľubica</t>
  </si>
  <si>
    <t>Polohová Zuzana</t>
  </si>
  <si>
    <t>Žatková Laura</t>
  </si>
  <si>
    <t>Sabolčíková Ľudmila</t>
  </si>
  <si>
    <t>Lisá Tatiána</t>
  </si>
  <si>
    <t>Puškárová Libuša</t>
  </si>
  <si>
    <t>Krútel Tomáš</t>
  </si>
  <si>
    <t>Kocian Konštantín</t>
  </si>
  <si>
    <t>Foltán Gabriel</t>
  </si>
  <si>
    <t>Konečný Ľubomír</t>
  </si>
  <si>
    <t>Tóth Róbert</t>
  </si>
  <si>
    <t>Zámečník Tomáš</t>
  </si>
  <si>
    <t>Mrva Jano</t>
  </si>
  <si>
    <t>Oravec Jozef</t>
  </si>
  <si>
    <t>Ambrusová Diana</t>
  </si>
  <si>
    <t>Tomeček Radovan</t>
  </si>
  <si>
    <t>Sasinek Michal</t>
  </si>
  <si>
    <t>Ďuračka Daniel</t>
  </si>
  <si>
    <t>Bujnovský Branislav</t>
  </si>
  <si>
    <t xml:space="preserve">Ondrej Matúš </t>
  </si>
  <si>
    <t>Kubenková Zuzana</t>
  </si>
  <si>
    <t>Verešová Prestha</t>
  </si>
  <si>
    <t>Mesároš Patrik</t>
  </si>
  <si>
    <t>Sasinek Michal ml.</t>
  </si>
  <si>
    <t>Duračková Nina</t>
  </si>
  <si>
    <t>Sklenář Filip</t>
  </si>
  <si>
    <t>Ďračka Marek</t>
  </si>
  <si>
    <t>Szabová Soňa</t>
  </si>
  <si>
    <t>Kamenistý Viliam ml</t>
  </si>
  <si>
    <t>Sesinková Lenka</t>
  </si>
  <si>
    <t>Sklenářová Sára</t>
  </si>
  <si>
    <t>Bukvová Martina</t>
  </si>
  <si>
    <t>Ištoňa Tomáš</t>
  </si>
  <si>
    <t>Ištoňová Tamara</t>
  </si>
  <si>
    <t>Jarjambková Miška</t>
  </si>
  <si>
    <t>Žakovicová Zuzka</t>
  </si>
  <si>
    <t>Jablokov Alexander</t>
  </si>
  <si>
    <t>Petrovský Marián</t>
  </si>
  <si>
    <t>Daniš Marek</t>
  </si>
  <si>
    <t>Petržel Viktor</t>
  </si>
  <si>
    <t>Hanus Tomáš</t>
  </si>
  <si>
    <t>Oravec Juraj</t>
  </si>
  <si>
    <t>Královič Barbora</t>
  </si>
  <si>
    <t>Nagyová Jana</t>
  </si>
  <si>
    <t>Ďuričová Natálka 2m</t>
  </si>
  <si>
    <t>Daniš Lukáš</t>
  </si>
  <si>
    <t>Daniš Richard</t>
  </si>
  <si>
    <t>Baják Jozef</t>
  </si>
  <si>
    <t>Královič Viktória</t>
  </si>
  <si>
    <t>Oláhová Jasmína</t>
  </si>
  <si>
    <t>Baják Michal</t>
  </si>
  <si>
    <t>Královič Leonard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</si>
</sst>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:ss.00"/>
  </numFmts>
  <fonts count="5" x14ac:knownFonts="1">
    <font>
      <sz val="11"/>
      <color theme="1"/>
      <name val="Calibri"/>
      <family val="2"/>
      <charset val="238"/>
      <scheme val="minor"/>
    </font>
    <font>
      <b/>
      <sz val="12"/>
      <color indexed="9"/>
      <name val="Verdana"/>
      <family val="2"/>
      <charset val="238"/>
    </font>
    <font>
      <b/>
      <sz val="10"/>
      <color indexed="9"/>
      <name val="Verdana"/>
      <family val="2"/>
      <charset val="238"/>
    </font>
    <font>
      <sz val="10"/>
      <name val="Verdana"/>
      <family val="2"/>
      <charset val="238"/>
    </font>
    <font>
      <b/>
      <sz val="10"/>
      <name val="Verdan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9" xfId="0" applyFont="1" applyFill="1" applyBorder="1" applyAlignment="1">
      <alignment horizontal="center" vertical="center" wrapText="1"/>
    </xf>
    <xf numFmtId="1" fontId="3" fillId="0" borderId="5" xfId="0" applyNumberFormat="1" applyFont="1" applyBorder="1"/>
    <xf numFmtId="49" fontId="3" fillId="0" borderId="5" xfId="0" applyNumberFormat="1" applyFont="1" applyBorder="1"/>
    <xf numFmtId="164" fontId="3" fillId="0" borderId="5" xfId="0" applyNumberFormat="1" applyFont="1" applyBorder="1"/>
    <xf numFmtId="1" fontId="4" fillId="0" borderId="5" xfId="0" applyNumberFormat="1" applyFont="1" applyBorder="1"/>
    <xf numFmtId="0" fontId="2" fillId="2" borderId="8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</cellXfs>
  <cellStyles count="1">
    <cellStyle name="Normálna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36D5BD-0965-4BDE-A978-CE50232DC849}">
  <sheetPr>
    <tabColor rgb="FFFF0000"/>
  </sheetPr>
  <dimension ref="A1:S187"/>
  <sheetViews>
    <sheetView tabSelected="1" workbookViewId="0">
      <pane ySplit="3" topLeftCell="A100" activePane="bottomLeft" state="frozen"/>
      <selection pane="bottomLeft" activeCell="B134" sqref="B134"/>
    </sheetView>
  </sheetViews>
  <sheetFormatPr defaultRowHeight="14.4" x14ac:dyDescent="0.3"/>
  <cols>
    <col min="1" max="1" width="5.44140625" style="2" bestFit="1" customWidth="1"/>
    <col min="2" max="2" width="26" style="3" bestFit="1" customWidth="1"/>
    <col min="3" max="3" width="5.44140625" style="3" bestFit="1" customWidth="1"/>
    <col min="4" max="4" width="9.44140625" style="4" bestFit="1" customWidth="1"/>
    <col min="5" max="5" width="4.44140625" style="2" bestFit="1" customWidth="1"/>
    <col min="6" max="8" width="3.33203125" style="2" bestFit="1" customWidth="1"/>
    <col min="9" max="10" width="2.5546875" style="2" bestFit="1" customWidth="1"/>
    <col min="11" max="14" width="3.33203125" style="2" bestFit="1" customWidth="1"/>
    <col min="15" max="17" width="3.88671875" style="2" bestFit="1" customWidth="1"/>
    <col min="18" max="18" width="7" style="2" bestFit="1" customWidth="1"/>
    <col min="19" max="19" width="8.33203125" style="5" bestFit="1" customWidth="1"/>
  </cols>
  <sheetData>
    <row r="1" spans="1:19" ht="16.2" x14ac:dyDescent="0.3">
      <c r="A1" s="7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9"/>
    </row>
    <row r="2" spans="1:19" ht="15" customHeight="1" x14ac:dyDescent="0.3">
      <c r="A2" s="10" t="s">
        <v>1</v>
      </c>
      <c r="B2" s="12" t="s">
        <v>2</v>
      </c>
      <c r="C2" s="12" t="s">
        <v>3</v>
      </c>
      <c r="D2" s="12" t="s">
        <v>4</v>
      </c>
      <c r="E2" s="12"/>
      <c r="F2" s="12" t="s">
        <v>5</v>
      </c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4"/>
    </row>
    <row r="3" spans="1:19" ht="25.8" thickBot="1" x14ac:dyDescent="0.35">
      <c r="A3" s="11"/>
      <c r="B3" s="13"/>
      <c r="C3" s="13"/>
      <c r="D3" s="6" t="s">
        <v>6</v>
      </c>
      <c r="E3" s="6" t="s">
        <v>7</v>
      </c>
      <c r="F3" s="6">
        <v>1</v>
      </c>
      <c r="G3" s="6">
        <v>2</v>
      </c>
      <c r="H3" s="6">
        <v>3</v>
      </c>
      <c r="I3" s="6">
        <v>4</v>
      </c>
      <c r="J3" s="6">
        <v>5</v>
      </c>
      <c r="K3" s="6">
        <v>6</v>
      </c>
      <c r="L3" s="6">
        <v>7</v>
      </c>
      <c r="M3" s="6">
        <v>8</v>
      </c>
      <c r="N3" s="6">
        <v>9</v>
      </c>
      <c r="O3" s="6">
        <v>10</v>
      </c>
      <c r="P3" s="6">
        <v>11</v>
      </c>
      <c r="Q3" s="6">
        <v>12</v>
      </c>
      <c r="R3" s="6" t="s">
        <v>8</v>
      </c>
      <c r="S3" s="1" t="s">
        <v>9</v>
      </c>
    </row>
    <row r="4" spans="1:19" x14ac:dyDescent="0.3">
      <c r="A4" s="2">
        <v>1</v>
      </c>
      <c r="B4" s="3" t="s">
        <v>12</v>
      </c>
      <c r="C4" s="3" t="s">
        <v>11</v>
      </c>
      <c r="D4" s="4">
        <v>9.4523148148148144E-3</v>
      </c>
      <c r="E4" s="2">
        <v>7</v>
      </c>
      <c r="F4" s="2">
        <v>12</v>
      </c>
      <c r="K4" s="2">
        <v>7</v>
      </c>
      <c r="L4" s="2">
        <v>4</v>
      </c>
      <c r="M4" s="2">
        <v>5</v>
      </c>
      <c r="N4" s="2">
        <v>7</v>
      </c>
      <c r="R4" s="2">
        <f t="shared" ref="R4:R35" si="0">SUM(F4:Q4)</f>
        <v>35</v>
      </c>
      <c r="S4" s="5">
        <f t="shared" ref="S4:S35" ca="1" si="1">SUMPRODUCT(LARGE(F4:Q4,ROW(INDIRECT("1:"&amp;MIN($T$3,COUNT(F4:Q4))))))</f>
        <v>35</v>
      </c>
    </row>
    <row r="5" spans="1:19" x14ac:dyDescent="0.3">
      <c r="A5" s="2">
        <v>2</v>
      </c>
      <c r="B5" s="3" t="s">
        <v>13</v>
      </c>
      <c r="C5" s="3" t="s">
        <v>11</v>
      </c>
      <c r="D5" s="4">
        <v>1.0221180555555556E-2</v>
      </c>
      <c r="E5" s="2">
        <v>1</v>
      </c>
      <c r="F5" s="2">
        <v>11</v>
      </c>
      <c r="H5" s="2">
        <v>7</v>
      </c>
      <c r="K5" s="2">
        <v>5</v>
      </c>
      <c r="L5" s="2">
        <v>3</v>
      </c>
      <c r="M5" s="2">
        <v>4</v>
      </c>
      <c r="N5" s="2">
        <v>5</v>
      </c>
      <c r="R5" s="2">
        <f t="shared" si="0"/>
        <v>35</v>
      </c>
      <c r="S5" s="5">
        <f t="shared" ca="1" si="1"/>
        <v>35</v>
      </c>
    </row>
    <row r="6" spans="1:19" x14ac:dyDescent="0.3">
      <c r="A6" s="2">
        <v>3</v>
      </c>
      <c r="B6" s="3" t="s">
        <v>18</v>
      </c>
      <c r="C6" s="3" t="s">
        <v>11</v>
      </c>
      <c r="D6" s="4">
        <v>1.1220601851851851E-2</v>
      </c>
      <c r="E6" s="2">
        <v>7</v>
      </c>
      <c r="F6" s="2">
        <v>6</v>
      </c>
      <c r="G6" s="2">
        <v>8</v>
      </c>
      <c r="H6" s="2">
        <v>3</v>
      </c>
      <c r="K6" s="2">
        <v>5</v>
      </c>
      <c r="L6" s="2">
        <v>1</v>
      </c>
      <c r="M6" s="2">
        <v>2</v>
      </c>
      <c r="N6" s="2">
        <v>5</v>
      </c>
      <c r="R6" s="2">
        <f t="shared" si="0"/>
        <v>30</v>
      </c>
      <c r="S6" s="5">
        <f t="shared" ca="1" si="1"/>
        <v>30</v>
      </c>
    </row>
    <row r="7" spans="1:19" x14ac:dyDescent="0.3">
      <c r="A7" s="2">
        <v>4</v>
      </c>
      <c r="B7" s="3" t="s">
        <v>10</v>
      </c>
      <c r="C7" s="3" t="s">
        <v>11</v>
      </c>
      <c r="D7" s="4">
        <v>8.6807870370370372E-3</v>
      </c>
      <c r="E7" s="2">
        <v>4</v>
      </c>
      <c r="F7" s="2">
        <v>13</v>
      </c>
      <c r="K7" s="2">
        <v>8</v>
      </c>
      <c r="M7" s="2">
        <v>6</v>
      </c>
      <c r="R7" s="2">
        <f t="shared" si="0"/>
        <v>27</v>
      </c>
      <c r="S7" s="5">
        <f t="shared" ca="1" si="1"/>
        <v>27</v>
      </c>
    </row>
    <row r="8" spans="1:19" x14ac:dyDescent="0.3">
      <c r="A8" s="2">
        <v>5</v>
      </c>
      <c r="B8" s="3" t="s">
        <v>20</v>
      </c>
      <c r="C8" s="3" t="s">
        <v>11</v>
      </c>
      <c r="D8" s="4">
        <v>1.1316782407407409E-2</v>
      </c>
      <c r="E8" s="2">
        <v>7</v>
      </c>
      <c r="F8" s="2">
        <v>4</v>
      </c>
      <c r="G8" s="2">
        <v>4</v>
      </c>
      <c r="H8" s="2">
        <v>3</v>
      </c>
      <c r="K8" s="2">
        <v>4</v>
      </c>
      <c r="L8" s="2">
        <v>2</v>
      </c>
      <c r="M8" s="2">
        <v>3</v>
      </c>
      <c r="N8" s="2">
        <v>4</v>
      </c>
      <c r="R8" s="2">
        <f t="shared" si="0"/>
        <v>24</v>
      </c>
      <c r="S8" s="5">
        <f t="shared" ca="1" si="1"/>
        <v>24</v>
      </c>
    </row>
    <row r="9" spans="1:19" x14ac:dyDescent="0.3">
      <c r="A9" s="2">
        <v>6</v>
      </c>
      <c r="B9" s="3" t="s">
        <v>16</v>
      </c>
      <c r="C9" s="3" t="s">
        <v>11</v>
      </c>
      <c r="D9" s="4">
        <v>1.1240509259259261E-2</v>
      </c>
      <c r="E9" s="2">
        <v>1</v>
      </c>
      <c r="F9" s="2">
        <v>8</v>
      </c>
      <c r="G9" s="2">
        <v>6</v>
      </c>
      <c r="H9" s="2">
        <v>4</v>
      </c>
      <c r="K9" s="2">
        <v>2</v>
      </c>
      <c r="M9" s="2">
        <v>1</v>
      </c>
      <c r="R9" s="2">
        <f t="shared" si="0"/>
        <v>21</v>
      </c>
      <c r="S9" s="5">
        <f t="shared" ca="1" si="1"/>
        <v>21</v>
      </c>
    </row>
    <row r="10" spans="1:19" x14ac:dyDescent="0.3">
      <c r="A10" s="2">
        <v>7</v>
      </c>
      <c r="B10" s="3" t="s">
        <v>14</v>
      </c>
      <c r="C10" s="3" t="s">
        <v>11</v>
      </c>
      <c r="D10" s="4">
        <v>1.0536689814814815E-2</v>
      </c>
      <c r="E10" s="2">
        <v>3</v>
      </c>
      <c r="F10" s="2">
        <v>10</v>
      </c>
      <c r="H10" s="2">
        <v>7</v>
      </c>
      <c r="R10" s="2">
        <f t="shared" si="0"/>
        <v>17</v>
      </c>
      <c r="S10" s="5">
        <f t="shared" ca="1" si="1"/>
        <v>17</v>
      </c>
    </row>
    <row r="11" spans="1:19" x14ac:dyDescent="0.3">
      <c r="A11" s="2">
        <v>8</v>
      </c>
      <c r="B11" s="3" t="s">
        <v>19</v>
      </c>
      <c r="C11" s="3" t="s">
        <v>11</v>
      </c>
      <c r="D11" s="4">
        <v>1.1407175925925925E-2</v>
      </c>
      <c r="E11" s="2">
        <v>3</v>
      </c>
      <c r="F11" s="2">
        <v>5</v>
      </c>
      <c r="G11" s="2">
        <v>5</v>
      </c>
      <c r="H11" s="2">
        <v>6</v>
      </c>
      <c r="R11" s="2">
        <f t="shared" si="0"/>
        <v>16</v>
      </c>
      <c r="S11" s="5">
        <f t="shared" ca="1" si="1"/>
        <v>16</v>
      </c>
    </row>
    <row r="12" spans="1:19" x14ac:dyDescent="0.3">
      <c r="A12" s="2">
        <v>9</v>
      </c>
      <c r="B12" s="3" t="s">
        <v>15</v>
      </c>
      <c r="C12" s="3" t="s">
        <v>11</v>
      </c>
      <c r="D12" s="4">
        <v>1.0689583333333334E-2</v>
      </c>
      <c r="E12" s="2">
        <v>1</v>
      </c>
      <c r="F12" s="2">
        <v>9</v>
      </c>
      <c r="R12" s="2">
        <f t="shared" si="0"/>
        <v>9</v>
      </c>
      <c r="S12" s="5">
        <f t="shared" ca="1" si="1"/>
        <v>9</v>
      </c>
    </row>
    <row r="13" spans="1:19" x14ac:dyDescent="0.3">
      <c r="A13" s="2">
        <v>10</v>
      </c>
      <c r="B13" s="3" t="s">
        <v>101</v>
      </c>
      <c r="C13" s="3" t="s">
        <v>11</v>
      </c>
      <c r="D13" s="4">
        <v>8.5266203703703702E-3</v>
      </c>
      <c r="E13" s="2">
        <v>2</v>
      </c>
      <c r="G13" s="2">
        <v>8</v>
      </c>
      <c r="R13" s="2">
        <f t="shared" si="0"/>
        <v>8</v>
      </c>
      <c r="S13" s="5">
        <f t="shared" ca="1" si="1"/>
        <v>8</v>
      </c>
    </row>
    <row r="14" spans="1:19" x14ac:dyDescent="0.3">
      <c r="A14" s="2">
        <v>11</v>
      </c>
      <c r="B14" s="3" t="s">
        <v>17</v>
      </c>
      <c r="C14" s="3" t="s">
        <v>11</v>
      </c>
      <c r="D14" s="4">
        <v>1.140138888888889E-2</v>
      </c>
      <c r="E14" s="2">
        <v>1</v>
      </c>
      <c r="F14" s="2">
        <v>7</v>
      </c>
      <c r="R14" s="2">
        <f t="shared" si="0"/>
        <v>7</v>
      </c>
      <c r="S14" s="5">
        <f t="shared" ca="1" si="1"/>
        <v>7</v>
      </c>
    </row>
    <row r="15" spans="1:19" x14ac:dyDescent="0.3">
      <c r="A15" s="2">
        <v>12</v>
      </c>
      <c r="B15" s="3" t="s">
        <v>102</v>
      </c>
      <c r="C15" s="3" t="s">
        <v>11</v>
      </c>
      <c r="D15" s="4">
        <v>1.162199074074074E-2</v>
      </c>
      <c r="E15" s="2">
        <v>2</v>
      </c>
      <c r="G15" s="2">
        <v>5</v>
      </c>
      <c r="R15" s="2">
        <f t="shared" si="0"/>
        <v>5</v>
      </c>
      <c r="S15" s="5">
        <f t="shared" ca="1" si="1"/>
        <v>5</v>
      </c>
    </row>
    <row r="16" spans="1:19" x14ac:dyDescent="0.3">
      <c r="A16" s="2">
        <v>13</v>
      </c>
      <c r="B16" s="3" t="s">
        <v>22</v>
      </c>
      <c r="C16" s="3" t="s">
        <v>11</v>
      </c>
      <c r="D16" s="4">
        <v>1.4255902777777779E-2</v>
      </c>
      <c r="E16" s="2">
        <v>7</v>
      </c>
      <c r="F16" s="2">
        <v>2</v>
      </c>
      <c r="N16" s="2">
        <v>3</v>
      </c>
      <c r="R16" s="2">
        <f t="shared" si="0"/>
        <v>5</v>
      </c>
      <c r="S16" s="5">
        <f t="shared" ca="1" si="1"/>
        <v>5</v>
      </c>
    </row>
    <row r="17" spans="1:19" x14ac:dyDescent="0.3">
      <c r="A17" s="2">
        <v>14</v>
      </c>
      <c r="B17" s="3" t="s">
        <v>23</v>
      </c>
      <c r="C17" s="3" t="s">
        <v>11</v>
      </c>
      <c r="D17" s="4">
        <v>1.5148611111111111E-2</v>
      </c>
      <c r="E17" s="2">
        <v>3</v>
      </c>
      <c r="F17" s="2">
        <v>1</v>
      </c>
      <c r="H17" s="2">
        <v>2</v>
      </c>
      <c r="K17" s="2">
        <v>1</v>
      </c>
      <c r="R17" s="2">
        <f t="shared" si="0"/>
        <v>4</v>
      </c>
      <c r="S17" s="5">
        <f t="shared" ca="1" si="1"/>
        <v>4</v>
      </c>
    </row>
    <row r="18" spans="1:19" x14ac:dyDescent="0.3">
      <c r="A18" s="2">
        <v>15</v>
      </c>
      <c r="B18" s="3" t="s">
        <v>21</v>
      </c>
      <c r="C18" s="3" t="s">
        <v>11</v>
      </c>
      <c r="D18" s="4">
        <v>1.3954629629629629E-2</v>
      </c>
      <c r="E18" s="2">
        <v>1</v>
      </c>
      <c r="F18" s="2">
        <v>3</v>
      </c>
      <c r="R18" s="2">
        <f t="shared" si="0"/>
        <v>3</v>
      </c>
      <c r="S18" s="5">
        <f t="shared" ca="1" si="1"/>
        <v>3</v>
      </c>
    </row>
    <row r="19" spans="1:19" x14ac:dyDescent="0.3">
      <c r="A19" s="2">
        <v>16</v>
      </c>
      <c r="B19" s="3" t="s">
        <v>103</v>
      </c>
      <c r="C19" s="3" t="s">
        <v>11</v>
      </c>
      <c r="D19" s="4">
        <v>1.5785879629629629E-2</v>
      </c>
      <c r="E19" s="2">
        <v>2</v>
      </c>
      <c r="G19" s="2">
        <v>2</v>
      </c>
      <c r="R19" s="2">
        <f t="shared" si="0"/>
        <v>2</v>
      </c>
      <c r="S19" s="5">
        <f t="shared" ca="1" si="1"/>
        <v>2</v>
      </c>
    </row>
    <row r="20" spans="1:19" x14ac:dyDescent="0.3">
      <c r="A20" s="2">
        <v>17</v>
      </c>
      <c r="B20" s="3" t="s">
        <v>194</v>
      </c>
      <c r="C20" s="3" t="s">
        <v>11</v>
      </c>
      <c r="D20" s="4">
        <v>1.4735069444444443E-2</v>
      </c>
      <c r="E20" s="2">
        <v>7</v>
      </c>
      <c r="N20" s="2">
        <v>1</v>
      </c>
      <c r="R20" s="2">
        <f t="shared" si="0"/>
        <v>1</v>
      </c>
      <c r="S20" s="5">
        <f t="shared" ca="1" si="1"/>
        <v>1</v>
      </c>
    </row>
    <row r="21" spans="1:19" x14ac:dyDescent="0.3">
      <c r="A21" s="2">
        <v>18</v>
      </c>
      <c r="B21" s="3" t="s">
        <v>104</v>
      </c>
      <c r="C21" s="3" t="s">
        <v>11</v>
      </c>
      <c r="D21" s="4">
        <v>1.616122685185185E-2</v>
      </c>
      <c r="E21" s="2">
        <v>2</v>
      </c>
      <c r="G21" s="2">
        <v>1</v>
      </c>
      <c r="R21" s="2">
        <f t="shared" si="0"/>
        <v>1</v>
      </c>
      <c r="S21" s="5">
        <f t="shared" ca="1" si="1"/>
        <v>1</v>
      </c>
    </row>
    <row r="22" spans="1:19" x14ac:dyDescent="0.3">
      <c r="A22" s="2">
        <v>1</v>
      </c>
      <c r="B22" s="3" t="s">
        <v>172</v>
      </c>
      <c r="C22" s="3" t="s">
        <v>25</v>
      </c>
      <c r="D22" s="4">
        <v>7.5798611111111108E-4</v>
      </c>
      <c r="E22" s="2">
        <v>7</v>
      </c>
      <c r="F22" s="2">
        <v>7</v>
      </c>
      <c r="G22" s="2">
        <v>10</v>
      </c>
      <c r="H22" s="2">
        <v>11</v>
      </c>
      <c r="K22" s="2">
        <v>3</v>
      </c>
      <c r="L22" s="2">
        <v>14</v>
      </c>
      <c r="M22" s="2">
        <v>10</v>
      </c>
      <c r="N22" s="2">
        <v>17</v>
      </c>
      <c r="R22" s="2">
        <f t="shared" si="0"/>
        <v>72</v>
      </c>
      <c r="S22" s="5">
        <f t="shared" ca="1" si="1"/>
        <v>72</v>
      </c>
    </row>
    <row r="23" spans="1:19" x14ac:dyDescent="0.3">
      <c r="A23" s="2">
        <v>2</v>
      </c>
      <c r="B23" s="3" t="s">
        <v>24</v>
      </c>
      <c r="C23" s="3" t="s">
        <v>25</v>
      </c>
      <c r="D23" s="4">
        <v>7.0995370370370364E-4</v>
      </c>
      <c r="E23" s="2">
        <v>6</v>
      </c>
      <c r="F23" s="2">
        <v>8</v>
      </c>
      <c r="H23" s="2">
        <v>12</v>
      </c>
      <c r="K23" s="2">
        <v>6</v>
      </c>
      <c r="M23" s="2">
        <v>13</v>
      </c>
      <c r="N23" s="2">
        <v>17</v>
      </c>
      <c r="R23" s="2">
        <f t="shared" si="0"/>
        <v>56</v>
      </c>
      <c r="S23" s="5">
        <f t="shared" ca="1" si="1"/>
        <v>56</v>
      </c>
    </row>
    <row r="24" spans="1:19" x14ac:dyDescent="0.3">
      <c r="A24" s="2">
        <v>3</v>
      </c>
      <c r="B24" s="3" t="s">
        <v>26</v>
      </c>
      <c r="C24" s="3" t="s">
        <v>25</v>
      </c>
      <c r="D24" s="4">
        <v>8.1481481481481476E-4</v>
      </c>
      <c r="E24" s="2">
        <v>3</v>
      </c>
      <c r="F24" s="2">
        <v>6</v>
      </c>
      <c r="G24" s="2">
        <v>6</v>
      </c>
      <c r="H24" s="2">
        <v>9</v>
      </c>
      <c r="K24" s="2">
        <v>5</v>
      </c>
      <c r="L24" s="2">
        <v>9</v>
      </c>
      <c r="N24" s="2">
        <v>13</v>
      </c>
      <c r="R24" s="2">
        <f t="shared" si="0"/>
        <v>48</v>
      </c>
      <c r="S24" s="5">
        <f t="shared" ca="1" si="1"/>
        <v>48</v>
      </c>
    </row>
    <row r="25" spans="1:19" x14ac:dyDescent="0.3">
      <c r="A25" s="2">
        <v>4</v>
      </c>
      <c r="B25" s="3" t="s">
        <v>30</v>
      </c>
      <c r="C25" s="3" t="s">
        <v>25</v>
      </c>
      <c r="D25" s="4">
        <v>9.4965277777777767E-4</v>
      </c>
      <c r="E25" s="2">
        <v>7</v>
      </c>
      <c r="F25" s="2">
        <v>2</v>
      </c>
      <c r="G25" s="2">
        <v>4</v>
      </c>
      <c r="H25" s="2">
        <v>6</v>
      </c>
      <c r="K25" s="2">
        <v>2</v>
      </c>
      <c r="L25" s="2">
        <v>8</v>
      </c>
      <c r="M25" s="2">
        <v>7</v>
      </c>
      <c r="N25" s="2">
        <v>13</v>
      </c>
      <c r="R25" s="2">
        <f t="shared" si="0"/>
        <v>42</v>
      </c>
      <c r="S25" s="5">
        <f t="shared" ca="1" si="1"/>
        <v>42</v>
      </c>
    </row>
    <row r="26" spans="1:19" x14ac:dyDescent="0.3">
      <c r="A26" s="2">
        <v>5</v>
      </c>
      <c r="B26" s="3" t="s">
        <v>181</v>
      </c>
      <c r="C26" s="3" t="s">
        <v>25</v>
      </c>
      <c r="D26" s="4">
        <v>7.7175925925925925E-4</v>
      </c>
      <c r="E26" s="2">
        <v>6</v>
      </c>
      <c r="H26" s="2">
        <v>9</v>
      </c>
      <c r="M26" s="2">
        <v>10</v>
      </c>
      <c r="N26" s="2">
        <v>15</v>
      </c>
      <c r="R26" s="2">
        <f t="shared" si="0"/>
        <v>34</v>
      </c>
      <c r="S26" s="5">
        <f t="shared" ca="1" si="1"/>
        <v>34</v>
      </c>
    </row>
    <row r="27" spans="1:19" x14ac:dyDescent="0.3">
      <c r="A27" s="2">
        <v>6</v>
      </c>
      <c r="B27" s="3" t="s">
        <v>138</v>
      </c>
      <c r="C27" s="3" t="s">
        <v>25</v>
      </c>
      <c r="D27" s="4">
        <v>9.7222222222222209E-4</v>
      </c>
      <c r="E27" s="2">
        <v>5</v>
      </c>
      <c r="H27" s="2">
        <v>7</v>
      </c>
      <c r="L27" s="2">
        <v>9</v>
      </c>
      <c r="M27" s="2">
        <v>6</v>
      </c>
      <c r="N27" s="2">
        <v>9</v>
      </c>
      <c r="R27" s="2">
        <f t="shared" si="0"/>
        <v>31</v>
      </c>
      <c r="S27" s="5">
        <f t="shared" ca="1" si="1"/>
        <v>31</v>
      </c>
    </row>
    <row r="28" spans="1:19" x14ac:dyDescent="0.3">
      <c r="A28" s="2">
        <v>7</v>
      </c>
      <c r="B28" s="3" t="s">
        <v>31</v>
      </c>
      <c r="C28" s="3" t="s">
        <v>25</v>
      </c>
      <c r="D28" s="4">
        <v>1.0144675925925926E-3</v>
      </c>
      <c r="E28" s="2">
        <v>7</v>
      </c>
      <c r="F28" s="2">
        <v>1</v>
      </c>
      <c r="G28" s="2">
        <v>2</v>
      </c>
      <c r="K28" s="2">
        <v>2</v>
      </c>
      <c r="L28" s="2">
        <v>7</v>
      </c>
      <c r="N28" s="2">
        <v>11</v>
      </c>
      <c r="R28" s="2">
        <f t="shared" si="0"/>
        <v>23</v>
      </c>
      <c r="S28" s="5">
        <f t="shared" ca="1" si="1"/>
        <v>23</v>
      </c>
    </row>
    <row r="29" spans="1:19" x14ac:dyDescent="0.3">
      <c r="A29" s="2">
        <v>8</v>
      </c>
      <c r="B29" s="3" t="s">
        <v>156</v>
      </c>
      <c r="C29" s="3" t="s">
        <v>25</v>
      </c>
      <c r="D29" s="4">
        <v>8.097222222222222E-4</v>
      </c>
      <c r="E29" s="2">
        <v>7</v>
      </c>
      <c r="K29" s="2">
        <v>4</v>
      </c>
      <c r="N29" s="2">
        <v>15</v>
      </c>
      <c r="R29" s="2">
        <f t="shared" si="0"/>
        <v>19</v>
      </c>
      <c r="S29" s="5">
        <f t="shared" ca="1" si="1"/>
        <v>19</v>
      </c>
    </row>
    <row r="30" spans="1:19" x14ac:dyDescent="0.3">
      <c r="A30" s="2">
        <v>9</v>
      </c>
      <c r="B30" s="3" t="s">
        <v>177</v>
      </c>
      <c r="C30" s="3" t="s">
        <v>25</v>
      </c>
      <c r="D30" s="4">
        <v>1.1805555555555556E-3</v>
      </c>
      <c r="E30" s="2">
        <v>5</v>
      </c>
      <c r="L30" s="2">
        <v>4</v>
      </c>
      <c r="M30" s="2">
        <v>5</v>
      </c>
      <c r="N30" s="2">
        <v>6</v>
      </c>
      <c r="R30" s="2">
        <f t="shared" si="0"/>
        <v>15</v>
      </c>
      <c r="S30" s="5">
        <f t="shared" ca="1" si="1"/>
        <v>15</v>
      </c>
    </row>
    <row r="31" spans="1:19" x14ac:dyDescent="0.3">
      <c r="A31" s="2">
        <v>10</v>
      </c>
      <c r="B31" s="3" t="s">
        <v>173</v>
      </c>
      <c r="C31" s="3" t="s">
        <v>25</v>
      </c>
      <c r="D31" s="4">
        <v>7.407407407407407E-4</v>
      </c>
      <c r="E31" s="2">
        <v>5</v>
      </c>
      <c r="L31" s="2">
        <v>14</v>
      </c>
      <c r="R31" s="2">
        <f t="shared" si="0"/>
        <v>14</v>
      </c>
      <c r="S31" s="5">
        <f t="shared" ca="1" si="1"/>
        <v>14</v>
      </c>
    </row>
    <row r="32" spans="1:19" x14ac:dyDescent="0.3">
      <c r="A32" s="2">
        <v>11</v>
      </c>
      <c r="B32" s="3" t="s">
        <v>29</v>
      </c>
      <c r="C32" s="3" t="s">
        <v>25</v>
      </c>
      <c r="D32" s="4">
        <v>1.1111111111111111E-3</v>
      </c>
      <c r="E32" s="2">
        <v>5</v>
      </c>
      <c r="F32" s="2">
        <v>3</v>
      </c>
      <c r="H32" s="2">
        <v>5</v>
      </c>
      <c r="L32" s="2">
        <v>6</v>
      </c>
      <c r="R32" s="2">
        <f t="shared" si="0"/>
        <v>14</v>
      </c>
      <c r="S32" s="5">
        <f t="shared" ca="1" si="1"/>
        <v>14</v>
      </c>
    </row>
    <row r="33" spans="1:19" x14ac:dyDescent="0.3">
      <c r="A33" s="2">
        <v>12</v>
      </c>
      <c r="B33" s="3" t="s">
        <v>111</v>
      </c>
      <c r="C33" s="3" t="s">
        <v>25</v>
      </c>
      <c r="D33" s="4">
        <v>1.3974537037037037E-3</v>
      </c>
      <c r="E33" s="2">
        <v>7</v>
      </c>
      <c r="G33" s="2">
        <v>1</v>
      </c>
      <c r="H33" s="2">
        <v>3</v>
      </c>
      <c r="M33" s="2">
        <v>4</v>
      </c>
      <c r="N33" s="2">
        <v>6</v>
      </c>
      <c r="R33" s="2">
        <f t="shared" si="0"/>
        <v>14</v>
      </c>
      <c r="S33" s="5">
        <f t="shared" ca="1" si="1"/>
        <v>14</v>
      </c>
    </row>
    <row r="34" spans="1:19" x14ac:dyDescent="0.3">
      <c r="A34" s="2">
        <v>13</v>
      </c>
      <c r="B34" s="3" t="s">
        <v>174</v>
      </c>
      <c r="C34" s="3" t="s">
        <v>25</v>
      </c>
      <c r="D34" s="4">
        <v>7.9861111111111105E-4</v>
      </c>
      <c r="E34" s="2">
        <v>5</v>
      </c>
      <c r="L34" s="2">
        <v>12</v>
      </c>
      <c r="R34" s="2">
        <f t="shared" si="0"/>
        <v>12</v>
      </c>
      <c r="S34" s="5">
        <f t="shared" ca="1" si="1"/>
        <v>12</v>
      </c>
    </row>
    <row r="35" spans="1:19" x14ac:dyDescent="0.3">
      <c r="A35" s="2">
        <v>14</v>
      </c>
      <c r="B35" s="3" t="s">
        <v>105</v>
      </c>
      <c r="C35" s="3" t="s">
        <v>25</v>
      </c>
      <c r="D35" s="4">
        <v>7.17361111111111E-4</v>
      </c>
      <c r="E35" s="2">
        <v>2</v>
      </c>
      <c r="G35" s="2">
        <v>11</v>
      </c>
      <c r="R35" s="2">
        <f t="shared" si="0"/>
        <v>11</v>
      </c>
      <c r="S35" s="5">
        <f t="shared" ca="1" si="1"/>
        <v>11</v>
      </c>
    </row>
    <row r="36" spans="1:19" x14ac:dyDescent="0.3">
      <c r="A36" s="2">
        <v>15</v>
      </c>
      <c r="B36" s="3" t="s">
        <v>182</v>
      </c>
      <c r="C36" s="3" t="s">
        <v>25</v>
      </c>
      <c r="D36" s="4">
        <v>7.5115740740740742E-4</v>
      </c>
      <c r="E36" s="2">
        <v>6</v>
      </c>
      <c r="M36" s="2">
        <v>11</v>
      </c>
      <c r="R36" s="2">
        <f t="shared" ref="R36:R67" si="2">SUM(F36:Q36)</f>
        <v>11</v>
      </c>
      <c r="S36" s="5">
        <f t="shared" ref="S36:S67" ca="1" si="3">SUMPRODUCT(LARGE(F36:Q36,ROW(INDIRECT("1:"&amp;MIN($T$3,COUNT(F36:Q36))))))</f>
        <v>11</v>
      </c>
    </row>
    <row r="37" spans="1:19" x14ac:dyDescent="0.3">
      <c r="A37" s="2">
        <v>16</v>
      </c>
      <c r="B37" s="3" t="s">
        <v>106</v>
      </c>
      <c r="C37" s="3" t="s">
        <v>25</v>
      </c>
      <c r="D37" s="4">
        <v>7.5219907407407397E-4</v>
      </c>
      <c r="E37" s="2">
        <v>2</v>
      </c>
      <c r="G37" s="2">
        <v>10</v>
      </c>
      <c r="H37" s="2">
        <v>1</v>
      </c>
      <c r="R37" s="2">
        <f t="shared" si="2"/>
        <v>11</v>
      </c>
      <c r="S37" s="5">
        <f t="shared" ca="1" si="3"/>
        <v>11</v>
      </c>
    </row>
    <row r="38" spans="1:19" x14ac:dyDescent="0.3">
      <c r="A38" s="2">
        <v>17</v>
      </c>
      <c r="B38" s="3" t="s">
        <v>175</v>
      </c>
      <c r="C38" s="3" t="s">
        <v>25</v>
      </c>
      <c r="D38" s="4">
        <v>8.449074074074075E-4</v>
      </c>
      <c r="E38" s="2">
        <v>5</v>
      </c>
      <c r="L38" s="2">
        <v>11</v>
      </c>
      <c r="R38" s="2">
        <f t="shared" si="2"/>
        <v>11</v>
      </c>
      <c r="S38" s="5">
        <f t="shared" ca="1" si="3"/>
        <v>11</v>
      </c>
    </row>
    <row r="39" spans="1:19" x14ac:dyDescent="0.3">
      <c r="A39" s="2">
        <v>18</v>
      </c>
      <c r="B39" s="3" t="s">
        <v>195</v>
      </c>
      <c r="C39" s="3" t="s">
        <v>25</v>
      </c>
      <c r="D39" s="4">
        <v>9.6041666666666671E-4</v>
      </c>
      <c r="E39" s="2">
        <v>7</v>
      </c>
      <c r="N39" s="2">
        <v>11</v>
      </c>
      <c r="R39" s="2">
        <f t="shared" si="2"/>
        <v>11</v>
      </c>
      <c r="S39" s="5">
        <f t="shared" ca="1" si="3"/>
        <v>11</v>
      </c>
    </row>
    <row r="40" spans="1:19" x14ac:dyDescent="0.3">
      <c r="A40" s="2">
        <v>19</v>
      </c>
      <c r="B40" s="3" t="s">
        <v>176</v>
      </c>
      <c r="C40" s="3" t="s">
        <v>25</v>
      </c>
      <c r="D40" s="4">
        <v>8.6805555555555551E-4</v>
      </c>
      <c r="E40" s="2">
        <v>5</v>
      </c>
      <c r="L40" s="2">
        <v>10</v>
      </c>
      <c r="R40" s="2">
        <f t="shared" si="2"/>
        <v>10</v>
      </c>
      <c r="S40" s="5">
        <f t="shared" ca="1" si="3"/>
        <v>10</v>
      </c>
    </row>
    <row r="41" spans="1:19" x14ac:dyDescent="0.3">
      <c r="A41" s="2">
        <v>20</v>
      </c>
      <c r="B41" s="3" t="s">
        <v>28</v>
      </c>
      <c r="C41" s="3" t="s">
        <v>25</v>
      </c>
      <c r="D41" s="4">
        <v>1.0675925925925924E-3</v>
      </c>
      <c r="E41" s="2">
        <v>3</v>
      </c>
      <c r="F41" s="2">
        <v>4</v>
      </c>
      <c r="H41" s="2">
        <v>6</v>
      </c>
      <c r="R41" s="2">
        <f t="shared" si="2"/>
        <v>10</v>
      </c>
      <c r="S41" s="5">
        <f t="shared" ca="1" si="3"/>
        <v>10</v>
      </c>
    </row>
    <row r="42" spans="1:19" x14ac:dyDescent="0.3">
      <c r="A42" s="2">
        <v>21</v>
      </c>
      <c r="B42" s="3" t="s">
        <v>107</v>
      </c>
      <c r="C42" s="3" t="s">
        <v>25</v>
      </c>
      <c r="D42" s="4">
        <v>8.3252314814814821E-4</v>
      </c>
      <c r="E42" s="2">
        <v>2</v>
      </c>
      <c r="G42" s="2">
        <v>8</v>
      </c>
      <c r="R42" s="2">
        <f t="shared" si="2"/>
        <v>8</v>
      </c>
      <c r="S42" s="5">
        <f t="shared" ca="1" si="3"/>
        <v>8</v>
      </c>
    </row>
    <row r="43" spans="1:19" x14ac:dyDescent="0.3">
      <c r="A43" s="2">
        <v>22</v>
      </c>
      <c r="B43" s="3" t="s">
        <v>183</v>
      </c>
      <c r="C43" s="3" t="s">
        <v>25</v>
      </c>
      <c r="D43" s="4">
        <v>9.8333333333333324E-4</v>
      </c>
      <c r="E43" s="2">
        <v>6</v>
      </c>
      <c r="M43" s="2">
        <v>8</v>
      </c>
      <c r="R43" s="2">
        <f t="shared" si="2"/>
        <v>8</v>
      </c>
      <c r="S43" s="5">
        <f t="shared" ca="1" si="3"/>
        <v>8</v>
      </c>
    </row>
    <row r="44" spans="1:19" x14ac:dyDescent="0.3">
      <c r="A44" s="2">
        <v>23</v>
      </c>
      <c r="B44" s="3" t="s">
        <v>196</v>
      </c>
      <c r="C44" s="3" t="s">
        <v>25</v>
      </c>
      <c r="D44" s="4">
        <v>1.0719907407407408E-3</v>
      </c>
      <c r="E44" s="2">
        <v>7</v>
      </c>
      <c r="N44" s="2">
        <v>8</v>
      </c>
      <c r="R44" s="2">
        <f t="shared" si="2"/>
        <v>8</v>
      </c>
      <c r="S44" s="5">
        <f t="shared" ca="1" si="3"/>
        <v>8</v>
      </c>
    </row>
    <row r="45" spans="1:19" x14ac:dyDescent="0.3">
      <c r="A45" s="2">
        <v>24</v>
      </c>
      <c r="B45" s="3" t="s">
        <v>108</v>
      </c>
      <c r="C45" s="3" t="s">
        <v>25</v>
      </c>
      <c r="D45" s="4">
        <v>8.3935185185185198E-4</v>
      </c>
      <c r="E45" s="2">
        <v>2</v>
      </c>
      <c r="G45" s="2">
        <v>7</v>
      </c>
      <c r="R45" s="2">
        <f t="shared" si="2"/>
        <v>7</v>
      </c>
      <c r="S45" s="5">
        <f t="shared" ca="1" si="3"/>
        <v>7</v>
      </c>
    </row>
    <row r="46" spans="1:19" x14ac:dyDescent="0.3">
      <c r="A46" s="2">
        <v>25</v>
      </c>
      <c r="B46" s="3" t="s">
        <v>197</v>
      </c>
      <c r="C46" s="3" t="s">
        <v>25</v>
      </c>
      <c r="D46" s="4">
        <v>1.1026620370370372E-3</v>
      </c>
      <c r="E46" s="2">
        <v>7</v>
      </c>
      <c r="N46" s="2">
        <v>7</v>
      </c>
      <c r="R46" s="2">
        <f t="shared" si="2"/>
        <v>7</v>
      </c>
      <c r="S46" s="5">
        <f t="shared" ca="1" si="3"/>
        <v>7</v>
      </c>
    </row>
    <row r="47" spans="1:19" x14ac:dyDescent="0.3">
      <c r="A47" s="2">
        <v>26</v>
      </c>
      <c r="B47" s="3" t="s">
        <v>178</v>
      </c>
      <c r="C47" s="3" t="s">
        <v>25</v>
      </c>
      <c r="D47" s="4">
        <v>1.2152777777777778E-3</v>
      </c>
      <c r="E47" s="2">
        <v>5</v>
      </c>
      <c r="L47" s="2">
        <v>3</v>
      </c>
      <c r="M47" s="2">
        <v>4</v>
      </c>
      <c r="R47" s="2">
        <f t="shared" si="2"/>
        <v>7</v>
      </c>
      <c r="S47" s="5">
        <f t="shared" ca="1" si="3"/>
        <v>7</v>
      </c>
    </row>
    <row r="48" spans="1:19" x14ac:dyDescent="0.3">
      <c r="A48" s="2">
        <v>27</v>
      </c>
      <c r="B48" s="3" t="s">
        <v>109</v>
      </c>
      <c r="C48" s="3" t="s">
        <v>25</v>
      </c>
      <c r="D48" s="4">
        <v>8.4305555555555555E-4</v>
      </c>
      <c r="E48" s="2">
        <v>2</v>
      </c>
      <c r="G48" s="2">
        <v>6</v>
      </c>
      <c r="R48" s="2">
        <f t="shared" si="2"/>
        <v>6</v>
      </c>
      <c r="S48" s="5">
        <f t="shared" ca="1" si="3"/>
        <v>6</v>
      </c>
    </row>
    <row r="49" spans="1:19" x14ac:dyDescent="0.3">
      <c r="A49" s="2">
        <v>28</v>
      </c>
      <c r="B49" s="3" t="s">
        <v>27</v>
      </c>
      <c r="C49" s="3" t="s">
        <v>25</v>
      </c>
      <c r="D49" s="4">
        <v>9.3634259259259267E-4</v>
      </c>
      <c r="E49" s="2">
        <v>1</v>
      </c>
      <c r="F49" s="2">
        <v>5</v>
      </c>
      <c r="R49" s="2">
        <f t="shared" si="2"/>
        <v>5</v>
      </c>
      <c r="S49" s="5">
        <f t="shared" ca="1" si="3"/>
        <v>5</v>
      </c>
    </row>
    <row r="50" spans="1:19" x14ac:dyDescent="0.3">
      <c r="A50" s="2">
        <v>29</v>
      </c>
      <c r="B50" s="3" t="s">
        <v>110</v>
      </c>
      <c r="C50" s="3" t="s">
        <v>25</v>
      </c>
      <c r="D50" s="4">
        <v>1.0194444444444446E-3</v>
      </c>
      <c r="E50" s="2">
        <v>2</v>
      </c>
      <c r="G50" s="2">
        <v>4</v>
      </c>
      <c r="R50" s="2">
        <f t="shared" si="2"/>
        <v>4</v>
      </c>
      <c r="S50" s="5">
        <f t="shared" ca="1" si="3"/>
        <v>4</v>
      </c>
    </row>
    <row r="51" spans="1:19" x14ac:dyDescent="0.3">
      <c r="A51" s="2">
        <v>30</v>
      </c>
      <c r="B51" s="3" t="s">
        <v>198</v>
      </c>
      <c r="C51" s="3" t="s">
        <v>25</v>
      </c>
      <c r="D51" s="4">
        <v>1.4711805555555557E-3</v>
      </c>
      <c r="E51" s="2">
        <v>7</v>
      </c>
      <c r="N51" s="2">
        <v>4</v>
      </c>
      <c r="R51" s="2">
        <f t="shared" si="2"/>
        <v>4</v>
      </c>
      <c r="S51" s="5">
        <f t="shared" ca="1" si="3"/>
        <v>4</v>
      </c>
    </row>
    <row r="52" spans="1:19" x14ac:dyDescent="0.3">
      <c r="A52" s="2">
        <v>31</v>
      </c>
      <c r="B52" s="3" t="s">
        <v>139</v>
      </c>
      <c r="C52" s="3" t="s">
        <v>25</v>
      </c>
      <c r="D52" s="4">
        <v>1.4155092592592589E-3</v>
      </c>
      <c r="E52" s="2">
        <v>3</v>
      </c>
      <c r="H52" s="2">
        <v>3</v>
      </c>
      <c r="R52" s="2">
        <f t="shared" si="2"/>
        <v>3</v>
      </c>
      <c r="S52" s="5">
        <f t="shared" ca="1" si="3"/>
        <v>3</v>
      </c>
    </row>
    <row r="53" spans="1:19" x14ac:dyDescent="0.3">
      <c r="A53" s="2">
        <v>32</v>
      </c>
      <c r="B53" s="3" t="s">
        <v>199</v>
      </c>
      <c r="C53" s="3" t="s">
        <v>25</v>
      </c>
      <c r="D53" s="4">
        <v>1.6408564814814816E-3</v>
      </c>
      <c r="E53" s="2">
        <v>7</v>
      </c>
      <c r="N53" s="2">
        <v>3</v>
      </c>
      <c r="R53" s="2">
        <f t="shared" si="2"/>
        <v>3</v>
      </c>
      <c r="S53" s="5">
        <f t="shared" ca="1" si="3"/>
        <v>3</v>
      </c>
    </row>
    <row r="54" spans="1:19" x14ac:dyDescent="0.3">
      <c r="A54" s="2">
        <v>33</v>
      </c>
      <c r="B54" s="3" t="s">
        <v>179</v>
      </c>
      <c r="C54" s="3" t="s">
        <v>25</v>
      </c>
      <c r="D54" s="4">
        <v>1.25E-3</v>
      </c>
      <c r="E54" s="2">
        <v>5</v>
      </c>
      <c r="L54" s="2">
        <v>2</v>
      </c>
      <c r="R54" s="2">
        <f t="shared" si="2"/>
        <v>2</v>
      </c>
      <c r="S54" s="5">
        <f t="shared" ca="1" si="3"/>
        <v>2</v>
      </c>
    </row>
    <row r="55" spans="1:19" x14ac:dyDescent="0.3">
      <c r="A55" s="2">
        <v>34</v>
      </c>
      <c r="B55" s="3" t="s">
        <v>184</v>
      </c>
      <c r="C55" s="3" t="s">
        <v>25</v>
      </c>
      <c r="D55" s="4">
        <v>1.6513888888888889E-3</v>
      </c>
      <c r="E55" s="2">
        <v>6</v>
      </c>
      <c r="M55" s="2">
        <v>2</v>
      </c>
      <c r="R55" s="2">
        <f t="shared" si="2"/>
        <v>2</v>
      </c>
      <c r="S55" s="5">
        <f t="shared" ca="1" si="3"/>
        <v>2</v>
      </c>
    </row>
    <row r="56" spans="1:19" x14ac:dyDescent="0.3">
      <c r="A56" s="2">
        <v>35</v>
      </c>
      <c r="B56" s="3" t="s">
        <v>200</v>
      </c>
      <c r="C56" s="3" t="s">
        <v>25</v>
      </c>
      <c r="D56" s="4">
        <v>2.0687499999999998E-3</v>
      </c>
      <c r="E56" s="2">
        <v>7</v>
      </c>
      <c r="N56" s="2">
        <v>2</v>
      </c>
      <c r="R56" s="2">
        <f t="shared" si="2"/>
        <v>2</v>
      </c>
      <c r="S56" s="5">
        <f t="shared" ca="1" si="3"/>
        <v>2</v>
      </c>
    </row>
    <row r="57" spans="1:19" x14ac:dyDescent="0.3">
      <c r="A57" s="2">
        <v>36</v>
      </c>
      <c r="B57" s="3" t="s">
        <v>180</v>
      </c>
      <c r="C57" s="3" t="s">
        <v>25</v>
      </c>
      <c r="D57" s="4">
        <v>1.4120370370370369E-3</v>
      </c>
      <c r="E57" s="2">
        <v>5</v>
      </c>
      <c r="L57" s="2">
        <v>1</v>
      </c>
      <c r="R57" s="2">
        <f t="shared" si="2"/>
        <v>1</v>
      </c>
      <c r="S57" s="5">
        <f t="shared" ca="1" si="3"/>
        <v>1</v>
      </c>
    </row>
    <row r="58" spans="1:19" x14ac:dyDescent="0.3">
      <c r="A58" s="2">
        <v>37</v>
      </c>
      <c r="B58" s="3" t="s">
        <v>201</v>
      </c>
      <c r="C58" s="3" t="s">
        <v>25</v>
      </c>
      <c r="D58" s="4">
        <v>2.3642361111111112E-3</v>
      </c>
      <c r="E58" s="2">
        <v>7</v>
      </c>
      <c r="N58" s="2">
        <v>1</v>
      </c>
      <c r="R58" s="2">
        <f t="shared" si="2"/>
        <v>1</v>
      </c>
      <c r="S58" s="5">
        <f t="shared" ca="1" si="3"/>
        <v>1</v>
      </c>
    </row>
    <row r="59" spans="1:19" x14ac:dyDescent="0.3">
      <c r="A59" s="2">
        <v>38</v>
      </c>
      <c r="B59" s="3" t="s">
        <v>185</v>
      </c>
      <c r="C59" s="3" t="s">
        <v>25</v>
      </c>
      <c r="D59" s="4">
        <v>3.2590277777777774E-3</v>
      </c>
      <c r="E59" s="2">
        <v>6</v>
      </c>
      <c r="M59" s="2">
        <v>1</v>
      </c>
      <c r="R59" s="2">
        <f t="shared" si="2"/>
        <v>1</v>
      </c>
      <c r="S59" s="5">
        <f t="shared" ca="1" si="3"/>
        <v>1</v>
      </c>
    </row>
    <row r="60" spans="1:19" x14ac:dyDescent="0.3">
      <c r="A60" s="2">
        <v>1</v>
      </c>
      <c r="B60" s="3" t="s">
        <v>34</v>
      </c>
      <c r="C60" s="3" t="s">
        <v>33</v>
      </c>
      <c r="D60" s="4">
        <v>8.7386574074074068E-3</v>
      </c>
      <c r="E60" s="2">
        <v>7</v>
      </c>
      <c r="F60" s="2">
        <v>4</v>
      </c>
      <c r="H60" s="2">
        <v>5</v>
      </c>
      <c r="K60" s="2">
        <v>4</v>
      </c>
      <c r="L60" s="2">
        <v>3</v>
      </c>
      <c r="M60" s="2">
        <v>3</v>
      </c>
      <c r="N60" s="2">
        <v>4</v>
      </c>
      <c r="R60" s="2">
        <f t="shared" si="2"/>
        <v>23</v>
      </c>
      <c r="S60" s="5">
        <f t="shared" ca="1" si="3"/>
        <v>23</v>
      </c>
    </row>
    <row r="61" spans="1:19" x14ac:dyDescent="0.3">
      <c r="A61" s="2">
        <v>2</v>
      </c>
      <c r="B61" s="3" t="s">
        <v>36</v>
      </c>
      <c r="C61" s="3" t="s">
        <v>33</v>
      </c>
      <c r="D61" s="4">
        <v>9.5383101851851844E-3</v>
      </c>
      <c r="E61" s="2">
        <v>3</v>
      </c>
      <c r="F61" s="2">
        <v>2</v>
      </c>
      <c r="G61" s="2">
        <v>1</v>
      </c>
      <c r="H61" s="2">
        <v>4</v>
      </c>
      <c r="L61" s="2">
        <v>1</v>
      </c>
      <c r="M61" s="2">
        <v>1</v>
      </c>
      <c r="N61" s="2">
        <v>1</v>
      </c>
      <c r="R61" s="2">
        <f t="shared" si="2"/>
        <v>10</v>
      </c>
      <c r="S61" s="5">
        <f t="shared" ca="1" si="3"/>
        <v>10</v>
      </c>
    </row>
    <row r="62" spans="1:19" x14ac:dyDescent="0.3">
      <c r="A62" s="2">
        <v>3</v>
      </c>
      <c r="B62" s="3" t="s">
        <v>37</v>
      </c>
      <c r="C62" s="3" t="s">
        <v>33</v>
      </c>
      <c r="D62" s="4">
        <v>9.7694444444444434E-3</v>
      </c>
      <c r="E62" s="2">
        <v>4</v>
      </c>
      <c r="F62" s="2">
        <v>1</v>
      </c>
      <c r="G62" s="2">
        <v>4</v>
      </c>
      <c r="K62" s="2">
        <v>3</v>
      </c>
      <c r="R62" s="2">
        <f t="shared" si="2"/>
        <v>8</v>
      </c>
      <c r="S62" s="5">
        <f t="shared" ca="1" si="3"/>
        <v>8</v>
      </c>
    </row>
    <row r="63" spans="1:19" x14ac:dyDescent="0.3">
      <c r="A63" s="2">
        <v>4</v>
      </c>
      <c r="B63" s="3" t="s">
        <v>112</v>
      </c>
      <c r="C63" s="3" t="s">
        <v>33</v>
      </c>
      <c r="D63" s="4">
        <v>9.0204861111111111E-3</v>
      </c>
      <c r="E63" s="2">
        <v>7</v>
      </c>
      <c r="G63" s="2">
        <v>2</v>
      </c>
      <c r="K63" s="2">
        <v>2</v>
      </c>
      <c r="N63" s="2">
        <v>3</v>
      </c>
      <c r="R63" s="2">
        <f t="shared" si="2"/>
        <v>7</v>
      </c>
      <c r="S63" s="5">
        <f t="shared" ca="1" si="3"/>
        <v>7</v>
      </c>
    </row>
    <row r="64" spans="1:19" x14ac:dyDescent="0.3">
      <c r="A64" s="2">
        <v>5</v>
      </c>
      <c r="B64" s="3" t="s">
        <v>32</v>
      </c>
      <c r="C64" s="3" t="s">
        <v>33</v>
      </c>
      <c r="D64" s="4">
        <v>8.5827546296296294E-3</v>
      </c>
      <c r="E64" s="2">
        <v>1</v>
      </c>
      <c r="F64" s="2">
        <v>5</v>
      </c>
      <c r="R64" s="2">
        <f t="shared" si="2"/>
        <v>5</v>
      </c>
      <c r="S64" s="5">
        <f t="shared" ca="1" si="3"/>
        <v>5</v>
      </c>
    </row>
    <row r="65" spans="1:19" x14ac:dyDescent="0.3">
      <c r="A65" s="2">
        <v>6</v>
      </c>
      <c r="B65" s="3" t="s">
        <v>35</v>
      </c>
      <c r="C65" s="3" t="s">
        <v>33</v>
      </c>
      <c r="D65" s="4">
        <v>9.5318287037037038E-3</v>
      </c>
      <c r="E65" s="2">
        <v>1</v>
      </c>
      <c r="F65" s="2">
        <v>3</v>
      </c>
      <c r="R65" s="2">
        <f t="shared" si="2"/>
        <v>3</v>
      </c>
      <c r="S65" s="5">
        <f t="shared" ca="1" si="3"/>
        <v>3</v>
      </c>
    </row>
    <row r="66" spans="1:19" x14ac:dyDescent="0.3">
      <c r="A66" s="2">
        <v>7</v>
      </c>
      <c r="B66" s="3" t="s">
        <v>140</v>
      </c>
      <c r="C66" s="3" t="s">
        <v>33</v>
      </c>
      <c r="D66" s="4">
        <v>1.0308449074074074E-2</v>
      </c>
      <c r="E66" s="2">
        <v>3</v>
      </c>
      <c r="H66" s="2">
        <v>2</v>
      </c>
      <c r="R66" s="2">
        <f t="shared" si="2"/>
        <v>2</v>
      </c>
      <c r="S66" s="5">
        <f t="shared" ca="1" si="3"/>
        <v>2</v>
      </c>
    </row>
    <row r="67" spans="1:19" x14ac:dyDescent="0.3">
      <c r="A67" s="2">
        <v>8</v>
      </c>
      <c r="B67" s="3" t="s">
        <v>141</v>
      </c>
      <c r="C67" s="3" t="s">
        <v>33</v>
      </c>
      <c r="D67" s="4">
        <v>1.2343634259259259E-2</v>
      </c>
      <c r="E67" s="2">
        <v>3</v>
      </c>
      <c r="H67" s="2">
        <v>1</v>
      </c>
      <c r="R67" s="2">
        <f t="shared" si="2"/>
        <v>1</v>
      </c>
      <c r="S67" s="5">
        <f t="shared" ca="1" si="3"/>
        <v>1</v>
      </c>
    </row>
    <row r="68" spans="1:19" x14ac:dyDescent="0.3">
      <c r="A68" s="2">
        <v>1</v>
      </c>
      <c r="B68" s="3" t="s">
        <v>38</v>
      </c>
      <c r="C68" s="3" t="s">
        <v>39</v>
      </c>
      <c r="D68" s="4">
        <v>6.9787037037037031E-3</v>
      </c>
      <c r="E68" s="2">
        <v>3</v>
      </c>
      <c r="F68" s="2">
        <v>31</v>
      </c>
      <c r="G68" s="2">
        <v>30</v>
      </c>
      <c r="H68" s="2">
        <v>18</v>
      </c>
      <c r="K68" s="2">
        <v>17</v>
      </c>
      <c r="L68" s="2">
        <v>14</v>
      </c>
      <c r="N68" s="2">
        <v>16</v>
      </c>
      <c r="R68" s="2">
        <f t="shared" ref="R68:R99" si="4">SUM(F68:Q68)</f>
        <v>126</v>
      </c>
      <c r="S68" s="5">
        <f t="shared" ref="S68:S99" ca="1" si="5">SUMPRODUCT(LARGE(F68:Q68,ROW(INDIRECT("1:"&amp;MIN($T$3,COUNT(F68:Q68))))))</f>
        <v>126</v>
      </c>
    </row>
    <row r="69" spans="1:19" x14ac:dyDescent="0.3">
      <c r="A69" s="2">
        <v>2</v>
      </c>
      <c r="B69" s="3" t="s">
        <v>42</v>
      </c>
      <c r="C69" s="3" t="s">
        <v>39</v>
      </c>
      <c r="D69" s="4">
        <v>7.6736111111111111E-3</v>
      </c>
      <c r="E69" s="2">
        <v>5</v>
      </c>
      <c r="F69" s="2">
        <v>28</v>
      </c>
      <c r="G69" s="2">
        <v>29</v>
      </c>
      <c r="K69" s="2">
        <v>15</v>
      </c>
      <c r="L69" s="2">
        <v>13</v>
      </c>
      <c r="M69" s="2">
        <v>11</v>
      </c>
      <c r="N69" s="2">
        <v>14</v>
      </c>
      <c r="R69" s="2">
        <f t="shared" si="4"/>
        <v>110</v>
      </c>
      <c r="S69" s="5">
        <f t="shared" ca="1" si="5"/>
        <v>110</v>
      </c>
    </row>
    <row r="70" spans="1:19" x14ac:dyDescent="0.3">
      <c r="A70" s="2">
        <v>3</v>
      </c>
      <c r="B70" s="3" t="s">
        <v>45</v>
      </c>
      <c r="C70" s="3" t="s">
        <v>39</v>
      </c>
      <c r="D70" s="4">
        <v>8.4510416666666657E-3</v>
      </c>
      <c r="E70" s="2">
        <v>3</v>
      </c>
      <c r="F70" s="2">
        <v>25</v>
      </c>
      <c r="G70" s="2">
        <v>24</v>
      </c>
      <c r="H70" s="2">
        <v>16</v>
      </c>
      <c r="M70" s="2">
        <v>10</v>
      </c>
      <c r="N70" s="2">
        <v>11</v>
      </c>
      <c r="R70" s="2">
        <f t="shared" si="4"/>
        <v>86</v>
      </c>
      <c r="S70" s="5">
        <f t="shared" ca="1" si="5"/>
        <v>86</v>
      </c>
    </row>
    <row r="71" spans="1:19" x14ac:dyDescent="0.3">
      <c r="A71" s="2">
        <v>4</v>
      </c>
      <c r="B71" s="3" t="s">
        <v>117</v>
      </c>
      <c r="C71" s="3" t="s">
        <v>39</v>
      </c>
      <c r="D71" s="4">
        <v>8.5238425925925915E-3</v>
      </c>
      <c r="E71" s="2">
        <v>3</v>
      </c>
      <c r="G71" s="2">
        <v>20</v>
      </c>
      <c r="H71" s="2">
        <v>15</v>
      </c>
      <c r="K71" s="2">
        <v>11</v>
      </c>
      <c r="L71" s="2">
        <v>9</v>
      </c>
      <c r="M71" s="2">
        <v>9</v>
      </c>
      <c r="N71" s="2">
        <v>12</v>
      </c>
      <c r="R71" s="2">
        <f t="shared" si="4"/>
        <v>76</v>
      </c>
      <c r="S71" s="5">
        <f t="shared" ca="1" si="5"/>
        <v>76</v>
      </c>
    </row>
    <row r="72" spans="1:19" x14ac:dyDescent="0.3">
      <c r="A72" s="2">
        <v>5</v>
      </c>
      <c r="B72" s="3" t="s">
        <v>41</v>
      </c>
      <c r="C72" s="3" t="s">
        <v>39</v>
      </c>
      <c r="D72" s="4">
        <v>7.3623842592592595E-3</v>
      </c>
      <c r="E72" s="2">
        <v>4</v>
      </c>
      <c r="F72" s="2">
        <v>29</v>
      </c>
      <c r="K72" s="2">
        <v>17</v>
      </c>
      <c r="M72" s="2">
        <v>12</v>
      </c>
      <c r="N72" s="2">
        <v>15</v>
      </c>
      <c r="R72" s="2">
        <f t="shared" si="4"/>
        <v>73</v>
      </c>
      <c r="S72" s="5">
        <f t="shared" ca="1" si="5"/>
        <v>73</v>
      </c>
    </row>
    <row r="73" spans="1:19" x14ac:dyDescent="0.3">
      <c r="A73" s="2">
        <v>6</v>
      </c>
      <c r="B73" s="3" t="s">
        <v>51</v>
      </c>
      <c r="C73" s="3" t="s">
        <v>39</v>
      </c>
      <c r="D73" s="4">
        <v>9.3358796296296297E-3</v>
      </c>
      <c r="E73" s="2">
        <v>2</v>
      </c>
      <c r="F73" s="2">
        <v>19</v>
      </c>
      <c r="G73" s="2">
        <v>19</v>
      </c>
      <c r="H73" s="2">
        <v>10</v>
      </c>
      <c r="K73" s="2">
        <v>4</v>
      </c>
      <c r="L73" s="2">
        <v>6</v>
      </c>
      <c r="M73" s="2">
        <v>6</v>
      </c>
      <c r="N73" s="2">
        <v>6</v>
      </c>
      <c r="R73" s="2">
        <f t="shared" si="4"/>
        <v>70</v>
      </c>
      <c r="S73" s="5">
        <f t="shared" ca="1" si="5"/>
        <v>70</v>
      </c>
    </row>
    <row r="74" spans="1:19" x14ac:dyDescent="0.3">
      <c r="A74" s="2">
        <v>7</v>
      </c>
      <c r="B74" s="3" t="s">
        <v>40</v>
      </c>
      <c r="C74" s="3" t="s">
        <v>39</v>
      </c>
      <c r="D74" s="4">
        <v>7.4365740740740737E-3</v>
      </c>
      <c r="E74" s="2">
        <v>2</v>
      </c>
      <c r="F74" s="2">
        <v>30</v>
      </c>
      <c r="G74" s="2">
        <v>30</v>
      </c>
      <c r="R74" s="2">
        <f t="shared" si="4"/>
        <v>60</v>
      </c>
      <c r="S74" s="5">
        <f t="shared" ca="1" si="5"/>
        <v>60</v>
      </c>
    </row>
    <row r="75" spans="1:19" x14ac:dyDescent="0.3">
      <c r="A75" s="2">
        <v>8</v>
      </c>
      <c r="B75" s="3" t="s">
        <v>44</v>
      </c>
      <c r="C75" s="3" t="s">
        <v>39</v>
      </c>
      <c r="D75" s="4">
        <v>8.3662037037037038E-3</v>
      </c>
      <c r="E75" s="2">
        <v>2</v>
      </c>
      <c r="F75" s="2">
        <v>26</v>
      </c>
      <c r="G75" s="2">
        <v>25</v>
      </c>
      <c r="N75" s="2">
        <v>8</v>
      </c>
      <c r="R75" s="2">
        <f t="shared" si="4"/>
        <v>59</v>
      </c>
      <c r="S75" s="5">
        <f t="shared" ca="1" si="5"/>
        <v>59</v>
      </c>
    </row>
    <row r="76" spans="1:19" x14ac:dyDescent="0.3">
      <c r="A76" s="2">
        <v>9</v>
      </c>
      <c r="B76" s="3" t="s">
        <v>43</v>
      </c>
      <c r="C76" s="3" t="s">
        <v>39</v>
      </c>
      <c r="D76" s="4">
        <v>8.0354166666666664E-3</v>
      </c>
      <c r="E76" s="2">
        <v>2</v>
      </c>
      <c r="F76" s="2">
        <v>27</v>
      </c>
      <c r="G76" s="2">
        <v>26</v>
      </c>
      <c r="R76" s="2">
        <f t="shared" si="4"/>
        <v>53</v>
      </c>
      <c r="S76" s="5">
        <f t="shared" ca="1" si="5"/>
        <v>53</v>
      </c>
    </row>
    <row r="77" spans="1:19" x14ac:dyDescent="0.3">
      <c r="A77" s="2">
        <v>10</v>
      </c>
      <c r="B77" s="3" t="s">
        <v>50</v>
      </c>
      <c r="C77" s="3" t="s">
        <v>39</v>
      </c>
      <c r="D77" s="4">
        <v>9.0162037037037034E-3</v>
      </c>
      <c r="E77" s="2">
        <v>5</v>
      </c>
      <c r="F77" s="2">
        <v>20</v>
      </c>
      <c r="K77" s="2">
        <v>8</v>
      </c>
      <c r="L77" s="2">
        <v>9</v>
      </c>
      <c r="M77" s="2">
        <v>3</v>
      </c>
      <c r="N77" s="2">
        <v>7</v>
      </c>
      <c r="R77" s="2">
        <f t="shared" si="4"/>
        <v>47</v>
      </c>
      <c r="S77" s="5">
        <f t="shared" ca="1" si="5"/>
        <v>47</v>
      </c>
    </row>
    <row r="78" spans="1:19" x14ac:dyDescent="0.3">
      <c r="A78" s="2">
        <v>11</v>
      </c>
      <c r="B78" s="3" t="s">
        <v>47</v>
      </c>
      <c r="C78" s="3" t="s">
        <v>39</v>
      </c>
      <c r="D78" s="4">
        <v>8.5047453703703691E-3</v>
      </c>
      <c r="E78" s="2">
        <v>2</v>
      </c>
      <c r="F78" s="2">
        <v>23</v>
      </c>
      <c r="G78" s="2">
        <v>22</v>
      </c>
      <c r="R78" s="2">
        <f t="shared" si="4"/>
        <v>45</v>
      </c>
      <c r="S78" s="5">
        <f t="shared" ca="1" si="5"/>
        <v>45</v>
      </c>
    </row>
    <row r="79" spans="1:19" x14ac:dyDescent="0.3">
      <c r="A79" s="2">
        <v>12</v>
      </c>
      <c r="B79" s="3" t="s">
        <v>46</v>
      </c>
      <c r="C79" s="3" t="s">
        <v>39</v>
      </c>
      <c r="D79" s="4">
        <v>8.773148148148148E-3</v>
      </c>
      <c r="E79" s="2">
        <v>5</v>
      </c>
      <c r="F79" s="2">
        <v>24</v>
      </c>
      <c r="K79" s="2">
        <v>10</v>
      </c>
      <c r="L79" s="2">
        <v>11</v>
      </c>
      <c r="R79" s="2">
        <f t="shared" si="4"/>
        <v>45</v>
      </c>
      <c r="S79" s="5">
        <f t="shared" ca="1" si="5"/>
        <v>45</v>
      </c>
    </row>
    <row r="80" spans="1:19" x14ac:dyDescent="0.3">
      <c r="A80" s="2">
        <v>13</v>
      </c>
      <c r="B80" s="3" t="s">
        <v>52</v>
      </c>
      <c r="C80" s="3" t="s">
        <v>39</v>
      </c>
      <c r="D80" s="4">
        <v>9.280439814814816E-3</v>
      </c>
      <c r="E80" s="2">
        <v>4</v>
      </c>
      <c r="F80" s="2">
        <v>18</v>
      </c>
      <c r="G80" s="2">
        <v>14</v>
      </c>
      <c r="K80" s="2">
        <v>7</v>
      </c>
      <c r="M80" s="2">
        <v>5</v>
      </c>
      <c r="R80" s="2">
        <f t="shared" si="4"/>
        <v>44</v>
      </c>
      <c r="S80" s="5">
        <f t="shared" ca="1" si="5"/>
        <v>44</v>
      </c>
    </row>
    <row r="81" spans="1:19" x14ac:dyDescent="0.3">
      <c r="A81" s="2">
        <v>14</v>
      </c>
      <c r="B81" s="3" t="s">
        <v>53</v>
      </c>
      <c r="C81" s="3" t="s">
        <v>39</v>
      </c>
      <c r="D81" s="4">
        <v>9.5695601851851844E-3</v>
      </c>
      <c r="E81" s="2">
        <v>3</v>
      </c>
      <c r="F81" s="2">
        <v>17</v>
      </c>
      <c r="G81" s="2">
        <v>9</v>
      </c>
      <c r="H81" s="2">
        <v>8</v>
      </c>
      <c r="K81" s="2">
        <v>3</v>
      </c>
      <c r="L81" s="2">
        <v>3</v>
      </c>
      <c r="M81" s="2">
        <v>4</v>
      </c>
      <c r="R81" s="2">
        <f t="shared" si="4"/>
        <v>44</v>
      </c>
      <c r="S81" s="5">
        <f t="shared" ca="1" si="5"/>
        <v>44</v>
      </c>
    </row>
    <row r="82" spans="1:19" x14ac:dyDescent="0.3">
      <c r="A82" s="2">
        <v>15</v>
      </c>
      <c r="B82" s="3" t="s">
        <v>114</v>
      </c>
      <c r="C82" s="3" t="s">
        <v>39</v>
      </c>
      <c r="D82" s="4">
        <v>7.8457175925925934E-3</v>
      </c>
      <c r="E82" s="2">
        <v>2</v>
      </c>
      <c r="G82" s="2">
        <v>27</v>
      </c>
      <c r="N82" s="2">
        <v>13</v>
      </c>
      <c r="R82" s="2">
        <f t="shared" si="4"/>
        <v>40</v>
      </c>
      <c r="S82" s="5">
        <f t="shared" ca="1" si="5"/>
        <v>40</v>
      </c>
    </row>
    <row r="83" spans="1:19" x14ac:dyDescent="0.3">
      <c r="A83" s="2">
        <v>16</v>
      </c>
      <c r="B83" s="3" t="s">
        <v>48</v>
      </c>
      <c r="C83" s="3" t="s">
        <v>39</v>
      </c>
      <c r="D83" s="4">
        <v>9.2608796296296293E-3</v>
      </c>
      <c r="E83" s="2">
        <v>1</v>
      </c>
      <c r="F83" s="2">
        <v>22</v>
      </c>
      <c r="G83" s="2">
        <v>13</v>
      </c>
      <c r="R83" s="2">
        <f t="shared" si="4"/>
        <v>35</v>
      </c>
      <c r="S83" s="5">
        <f t="shared" ca="1" si="5"/>
        <v>35</v>
      </c>
    </row>
    <row r="84" spans="1:19" x14ac:dyDescent="0.3">
      <c r="A84" s="2">
        <v>17</v>
      </c>
      <c r="B84" s="3" t="s">
        <v>58</v>
      </c>
      <c r="C84" s="3" t="s">
        <v>39</v>
      </c>
      <c r="D84" s="4">
        <v>9.8223379629629633E-3</v>
      </c>
      <c r="E84" s="2">
        <v>3</v>
      </c>
      <c r="F84" s="2">
        <v>12</v>
      </c>
      <c r="G84" s="2">
        <v>11</v>
      </c>
      <c r="H84" s="2">
        <v>7</v>
      </c>
      <c r="K84" s="2">
        <v>1</v>
      </c>
      <c r="L84" s="2">
        <v>1</v>
      </c>
      <c r="N84" s="2">
        <v>1</v>
      </c>
      <c r="R84" s="2">
        <f t="shared" si="4"/>
        <v>33</v>
      </c>
      <c r="S84" s="5">
        <f t="shared" ca="1" si="5"/>
        <v>33</v>
      </c>
    </row>
    <row r="85" spans="1:19" x14ac:dyDescent="0.3">
      <c r="A85" s="2">
        <v>18</v>
      </c>
      <c r="B85" s="3" t="s">
        <v>113</v>
      </c>
      <c r="C85" s="3" t="s">
        <v>39</v>
      </c>
      <c r="D85" s="4">
        <v>7.1077546296296297E-3</v>
      </c>
      <c r="E85" s="2">
        <v>2</v>
      </c>
      <c r="G85" s="2">
        <v>31</v>
      </c>
      <c r="R85" s="2">
        <f t="shared" si="4"/>
        <v>31</v>
      </c>
      <c r="S85" s="5">
        <f t="shared" ca="1" si="5"/>
        <v>31</v>
      </c>
    </row>
    <row r="86" spans="1:19" x14ac:dyDescent="0.3">
      <c r="A86" s="2">
        <v>19</v>
      </c>
      <c r="B86" s="3" t="s">
        <v>142</v>
      </c>
      <c r="C86" s="3" t="s">
        <v>39</v>
      </c>
      <c r="D86" s="4">
        <v>8.2442129629629619E-3</v>
      </c>
      <c r="E86" s="2">
        <v>3</v>
      </c>
      <c r="H86" s="2">
        <v>16</v>
      </c>
      <c r="K86" s="2">
        <v>13</v>
      </c>
      <c r="R86" s="2">
        <f t="shared" si="4"/>
        <v>29</v>
      </c>
      <c r="S86" s="5">
        <f t="shared" ca="1" si="5"/>
        <v>29</v>
      </c>
    </row>
    <row r="87" spans="1:19" x14ac:dyDescent="0.3">
      <c r="A87" s="2">
        <v>20</v>
      </c>
      <c r="B87" s="3" t="s">
        <v>144</v>
      </c>
      <c r="C87" s="3" t="s">
        <v>39</v>
      </c>
      <c r="D87" s="4">
        <v>8.9622685185185187E-3</v>
      </c>
      <c r="E87" s="2">
        <v>7</v>
      </c>
      <c r="H87" s="2">
        <v>12</v>
      </c>
      <c r="M87" s="2">
        <v>7</v>
      </c>
      <c r="N87" s="2">
        <v>10</v>
      </c>
      <c r="R87" s="2">
        <f t="shared" si="4"/>
        <v>29</v>
      </c>
      <c r="S87" s="5">
        <f t="shared" ca="1" si="5"/>
        <v>29</v>
      </c>
    </row>
    <row r="88" spans="1:19" x14ac:dyDescent="0.3">
      <c r="A88" s="2">
        <v>21</v>
      </c>
      <c r="B88" s="3" t="s">
        <v>161</v>
      </c>
      <c r="C88" s="3" t="s">
        <v>39</v>
      </c>
      <c r="D88" s="4">
        <v>8.8978009259259253E-3</v>
      </c>
      <c r="E88" s="2">
        <v>7</v>
      </c>
      <c r="K88" s="2">
        <v>8</v>
      </c>
      <c r="M88" s="2">
        <v>9</v>
      </c>
      <c r="N88" s="2">
        <v>11</v>
      </c>
      <c r="R88" s="2">
        <f t="shared" si="4"/>
        <v>28</v>
      </c>
      <c r="S88" s="5">
        <f t="shared" ca="1" si="5"/>
        <v>28</v>
      </c>
    </row>
    <row r="89" spans="1:19" x14ac:dyDescent="0.3">
      <c r="A89" s="2">
        <v>22</v>
      </c>
      <c r="B89" s="3" t="s">
        <v>54</v>
      </c>
      <c r="C89" s="3" t="s">
        <v>39</v>
      </c>
      <c r="D89" s="4">
        <v>9.8346064814814824E-3</v>
      </c>
      <c r="E89" s="2">
        <v>2</v>
      </c>
      <c r="F89" s="2">
        <v>16</v>
      </c>
      <c r="G89" s="2">
        <v>12</v>
      </c>
      <c r="R89" s="2">
        <f t="shared" si="4"/>
        <v>28</v>
      </c>
      <c r="S89" s="5">
        <f t="shared" ca="1" si="5"/>
        <v>28</v>
      </c>
    </row>
    <row r="90" spans="1:19" x14ac:dyDescent="0.3">
      <c r="A90" s="2">
        <v>23</v>
      </c>
      <c r="B90" s="3" t="s">
        <v>115</v>
      </c>
      <c r="C90" s="3" t="s">
        <v>39</v>
      </c>
      <c r="D90" s="4">
        <v>7.8998842592592593E-3</v>
      </c>
      <c r="E90" s="2">
        <v>2</v>
      </c>
      <c r="G90" s="2">
        <v>26</v>
      </c>
      <c r="R90" s="2">
        <f t="shared" si="4"/>
        <v>26</v>
      </c>
      <c r="S90" s="5">
        <f t="shared" ca="1" si="5"/>
        <v>26</v>
      </c>
    </row>
    <row r="91" spans="1:19" x14ac:dyDescent="0.3">
      <c r="A91" s="2">
        <v>24</v>
      </c>
      <c r="B91" s="3" t="s">
        <v>116</v>
      </c>
      <c r="C91" s="3" t="s">
        <v>39</v>
      </c>
      <c r="D91" s="4">
        <v>8.4935185185185183E-3</v>
      </c>
      <c r="E91" s="2">
        <v>2</v>
      </c>
      <c r="G91" s="2">
        <v>22</v>
      </c>
      <c r="R91" s="2">
        <f t="shared" si="4"/>
        <v>22</v>
      </c>
      <c r="S91" s="5">
        <f t="shared" ca="1" si="5"/>
        <v>22</v>
      </c>
    </row>
    <row r="92" spans="1:19" x14ac:dyDescent="0.3">
      <c r="A92" s="2">
        <v>25</v>
      </c>
      <c r="B92" s="3" t="s">
        <v>49</v>
      </c>
      <c r="C92" s="3" t="s">
        <v>39</v>
      </c>
      <c r="D92" s="4">
        <v>9.5064814814814821E-3</v>
      </c>
      <c r="E92" s="2">
        <v>1</v>
      </c>
      <c r="F92" s="2">
        <v>21</v>
      </c>
      <c r="R92" s="2">
        <f t="shared" si="4"/>
        <v>21</v>
      </c>
      <c r="S92" s="5">
        <f t="shared" ca="1" si="5"/>
        <v>21</v>
      </c>
    </row>
    <row r="93" spans="1:19" x14ac:dyDescent="0.3">
      <c r="A93" s="2">
        <v>26</v>
      </c>
      <c r="B93" s="3" t="s">
        <v>121</v>
      </c>
      <c r="C93" s="3" t="s">
        <v>39</v>
      </c>
      <c r="D93" s="4">
        <v>9.6155092592592594E-3</v>
      </c>
      <c r="E93" s="2">
        <v>2</v>
      </c>
      <c r="G93" s="2">
        <v>15</v>
      </c>
      <c r="L93" s="2">
        <v>5</v>
      </c>
      <c r="R93" s="2">
        <f t="shared" si="4"/>
        <v>20</v>
      </c>
      <c r="S93" s="5">
        <f t="shared" ca="1" si="5"/>
        <v>20</v>
      </c>
    </row>
    <row r="94" spans="1:19" x14ac:dyDescent="0.3">
      <c r="A94" s="2">
        <v>27</v>
      </c>
      <c r="B94" s="3" t="s">
        <v>118</v>
      </c>
      <c r="C94" s="3" t="s">
        <v>39</v>
      </c>
      <c r="D94" s="4">
        <v>8.8334490740740752E-3</v>
      </c>
      <c r="E94" s="2">
        <v>2</v>
      </c>
      <c r="G94" s="2">
        <v>19</v>
      </c>
      <c r="R94" s="2">
        <f t="shared" si="4"/>
        <v>19</v>
      </c>
      <c r="S94" s="5">
        <f t="shared" ca="1" si="5"/>
        <v>19</v>
      </c>
    </row>
    <row r="95" spans="1:19" x14ac:dyDescent="0.3">
      <c r="A95" s="2">
        <v>28</v>
      </c>
      <c r="B95" s="3" t="s">
        <v>157</v>
      </c>
      <c r="C95" s="3" t="s">
        <v>39</v>
      </c>
      <c r="D95" s="4">
        <v>6.9718749999999998E-3</v>
      </c>
      <c r="E95" s="2">
        <v>4</v>
      </c>
      <c r="K95" s="2">
        <v>18</v>
      </c>
      <c r="R95" s="2">
        <f t="shared" si="4"/>
        <v>18</v>
      </c>
      <c r="S95" s="5">
        <f t="shared" ca="1" si="5"/>
        <v>18</v>
      </c>
    </row>
    <row r="96" spans="1:19" x14ac:dyDescent="0.3">
      <c r="A96" s="2">
        <v>29</v>
      </c>
      <c r="B96" s="3" t="s">
        <v>60</v>
      </c>
      <c r="C96" s="3" t="s">
        <v>39</v>
      </c>
      <c r="D96" s="4">
        <v>1.0157175925925925E-2</v>
      </c>
      <c r="E96" s="2">
        <v>2</v>
      </c>
      <c r="F96" s="2">
        <v>10</v>
      </c>
      <c r="G96" s="2">
        <v>8</v>
      </c>
      <c r="R96" s="2">
        <f t="shared" si="4"/>
        <v>18</v>
      </c>
      <c r="S96" s="5">
        <f t="shared" ca="1" si="5"/>
        <v>18</v>
      </c>
    </row>
    <row r="97" spans="1:19" x14ac:dyDescent="0.3">
      <c r="A97" s="2">
        <v>30</v>
      </c>
      <c r="B97" s="3" t="s">
        <v>119</v>
      </c>
      <c r="C97" s="3" t="s">
        <v>39</v>
      </c>
      <c r="D97" s="4">
        <v>9.4048611111111104E-3</v>
      </c>
      <c r="E97" s="2">
        <v>2</v>
      </c>
      <c r="G97" s="2">
        <v>17</v>
      </c>
      <c r="R97" s="2">
        <f t="shared" si="4"/>
        <v>17</v>
      </c>
      <c r="S97" s="5">
        <f t="shared" ca="1" si="5"/>
        <v>17</v>
      </c>
    </row>
    <row r="98" spans="1:19" x14ac:dyDescent="0.3">
      <c r="A98" s="2">
        <v>31</v>
      </c>
      <c r="B98" s="3" t="s">
        <v>120</v>
      </c>
      <c r="C98" s="3" t="s">
        <v>39</v>
      </c>
      <c r="D98" s="4">
        <v>9.5197916666666677E-3</v>
      </c>
      <c r="E98" s="2">
        <v>2</v>
      </c>
      <c r="G98" s="2">
        <v>16</v>
      </c>
      <c r="R98" s="2">
        <f t="shared" si="4"/>
        <v>16</v>
      </c>
      <c r="S98" s="5">
        <f t="shared" ca="1" si="5"/>
        <v>16</v>
      </c>
    </row>
    <row r="99" spans="1:19" x14ac:dyDescent="0.3">
      <c r="A99" s="2">
        <v>32</v>
      </c>
      <c r="B99" s="3" t="s">
        <v>158</v>
      </c>
      <c r="C99" s="3" t="s">
        <v>39</v>
      </c>
      <c r="D99" s="4">
        <v>7.4275462962962958E-3</v>
      </c>
      <c r="E99" s="2">
        <v>4</v>
      </c>
      <c r="K99" s="2">
        <v>15</v>
      </c>
      <c r="R99" s="2">
        <f t="shared" si="4"/>
        <v>15</v>
      </c>
      <c r="S99" s="5">
        <f t="shared" ca="1" si="5"/>
        <v>15</v>
      </c>
    </row>
    <row r="100" spans="1:19" x14ac:dyDescent="0.3">
      <c r="A100" s="2">
        <v>33</v>
      </c>
      <c r="B100" s="3" t="s">
        <v>55</v>
      </c>
      <c r="C100" s="3" t="s">
        <v>39</v>
      </c>
      <c r="D100" s="4">
        <v>1.0031712962962963E-2</v>
      </c>
      <c r="E100" s="2">
        <v>1</v>
      </c>
      <c r="F100" s="2">
        <v>15</v>
      </c>
      <c r="R100" s="2">
        <f t="shared" ref="R100:R131" si="6">SUM(F100:Q100)</f>
        <v>15</v>
      </c>
      <c r="S100" s="5">
        <f t="shared" ref="S100:S131" ca="1" si="7">SUMPRODUCT(LARGE(F100:Q100,ROW(INDIRECT("1:"&amp;MIN($T$3,COUNT(F100:Q100))))))</f>
        <v>15</v>
      </c>
    </row>
    <row r="101" spans="1:19" x14ac:dyDescent="0.3">
      <c r="A101" s="2">
        <v>34</v>
      </c>
      <c r="B101" s="3" t="s">
        <v>62</v>
      </c>
      <c r="C101" s="3" t="s">
        <v>39</v>
      </c>
      <c r="D101" s="4">
        <v>1.0207870370370371E-2</v>
      </c>
      <c r="E101" s="2">
        <v>2</v>
      </c>
      <c r="F101" s="2">
        <v>8</v>
      </c>
      <c r="G101" s="2">
        <v>7</v>
      </c>
      <c r="R101" s="2">
        <f t="shared" si="6"/>
        <v>15</v>
      </c>
      <c r="S101" s="5">
        <f t="shared" ca="1" si="7"/>
        <v>15</v>
      </c>
    </row>
    <row r="102" spans="1:19" x14ac:dyDescent="0.3">
      <c r="A102" s="2">
        <v>35</v>
      </c>
      <c r="B102" s="3" t="s">
        <v>147</v>
      </c>
      <c r="C102" s="3" t="s">
        <v>39</v>
      </c>
      <c r="D102" s="4">
        <v>9.2851851851851862E-3</v>
      </c>
      <c r="E102" s="2">
        <v>4</v>
      </c>
      <c r="H102" s="2">
        <v>8</v>
      </c>
      <c r="K102" s="2">
        <v>6</v>
      </c>
      <c r="R102" s="2">
        <f t="shared" si="6"/>
        <v>14</v>
      </c>
      <c r="S102" s="5">
        <f t="shared" ca="1" si="7"/>
        <v>14</v>
      </c>
    </row>
    <row r="103" spans="1:19" x14ac:dyDescent="0.3">
      <c r="A103" s="2">
        <v>36</v>
      </c>
      <c r="B103" s="3" t="s">
        <v>56</v>
      </c>
      <c r="C103" s="3" t="s">
        <v>39</v>
      </c>
      <c r="D103" s="4">
        <v>1.0093865740740742E-2</v>
      </c>
      <c r="E103" s="2">
        <v>1</v>
      </c>
      <c r="F103" s="2">
        <v>14</v>
      </c>
      <c r="R103" s="2">
        <f t="shared" si="6"/>
        <v>14</v>
      </c>
      <c r="S103" s="5">
        <f t="shared" ca="1" si="7"/>
        <v>14</v>
      </c>
    </row>
    <row r="104" spans="1:19" x14ac:dyDescent="0.3">
      <c r="A104" s="2">
        <v>37</v>
      </c>
      <c r="B104" s="3" t="s">
        <v>186</v>
      </c>
      <c r="C104" s="3" t="s">
        <v>39</v>
      </c>
      <c r="D104" s="4">
        <v>6.8857638888888892E-3</v>
      </c>
      <c r="E104" s="2">
        <v>6</v>
      </c>
      <c r="M104" s="2">
        <v>13</v>
      </c>
      <c r="R104" s="2">
        <f t="shared" si="6"/>
        <v>13</v>
      </c>
      <c r="S104" s="5">
        <f t="shared" ca="1" si="7"/>
        <v>13</v>
      </c>
    </row>
    <row r="105" spans="1:19" x14ac:dyDescent="0.3">
      <c r="A105" s="2">
        <v>38</v>
      </c>
      <c r="B105" s="3" t="s">
        <v>165</v>
      </c>
      <c r="C105" s="3" t="s">
        <v>39</v>
      </c>
      <c r="D105" s="4">
        <v>7.2453703703703708E-3</v>
      </c>
      <c r="E105" s="2">
        <v>5</v>
      </c>
      <c r="L105" s="2">
        <v>13</v>
      </c>
      <c r="R105" s="2">
        <f t="shared" si="6"/>
        <v>13</v>
      </c>
      <c r="S105" s="5">
        <f t="shared" ca="1" si="7"/>
        <v>13</v>
      </c>
    </row>
    <row r="106" spans="1:19" x14ac:dyDescent="0.3">
      <c r="A106" s="2">
        <v>39</v>
      </c>
      <c r="B106" s="3" t="s">
        <v>143</v>
      </c>
      <c r="C106" s="3" t="s">
        <v>39</v>
      </c>
      <c r="D106" s="4">
        <v>9.0109953703703706E-3</v>
      </c>
      <c r="E106" s="2">
        <v>3</v>
      </c>
      <c r="H106" s="2">
        <v>13</v>
      </c>
      <c r="R106" s="2">
        <f t="shared" si="6"/>
        <v>13</v>
      </c>
      <c r="S106" s="5">
        <f t="shared" ca="1" si="7"/>
        <v>13</v>
      </c>
    </row>
    <row r="107" spans="1:19" x14ac:dyDescent="0.3">
      <c r="A107" s="2">
        <v>40</v>
      </c>
      <c r="B107" s="3" t="s">
        <v>57</v>
      </c>
      <c r="C107" s="3" t="s">
        <v>39</v>
      </c>
      <c r="D107" s="4">
        <v>1.0119560185185185E-2</v>
      </c>
      <c r="E107" s="2">
        <v>1</v>
      </c>
      <c r="F107" s="2">
        <v>13</v>
      </c>
      <c r="R107" s="2">
        <f t="shared" si="6"/>
        <v>13</v>
      </c>
      <c r="S107" s="5">
        <f t="shared" ca="1" si="7"/>
        <v>13</v>
      </c>
    </row>
    <row r="108" spans="1:19" x14ac:dyDescent="0.3">
      <c r="A108" s="2">
        <v>41</v>
      </c>
      <c r="B108" s="3" t="s">
        <v>124</v>
      </c>
      <c r="C108" s="3" t="s">
        <v>39</v>
      </c>
      <c r="D108" s="4">
        <v>1.0137037037037036E-2</v>
      </c>
      <c r="E108" s="2">
        <v>3</v>
      </c>
      <c r="G108" s="2">
        <v>5</v>
      </c>
      <c r="H108" s="2">
        <v>6</v>
      </c>
      <c r="K108" s="2">
        <v>2</v>
      </c>
      <c r="R108" s="2">
        <f t="shared" si="6"/>
        <v>13</v>
      </c>
      <c r="S108" s="5">
        <f t="shared" ca="1" si="7"/>
        <v>13</v>
      </c>
    </row>
    <row r="109" spans="1:19" x14ac:dyDescent="0.3">
      <c r="A109" s="2">
        <v>42</v>
      </c>
      <c r="B109" s="3" t="s">
        <v>59</v>
      </c>
      <c r="C109" s="3" t="s">
        <v>39</v>
      </c>
      <c r="D109" s="4">
        <v>1.0331481481481481E-2</v>
      </c>
      <c r="E109" s="2">
        <v>1</v>
      </c>
      <c r="F109" s="2">
        <v>11</v>
      </c>
      <c r="H109" s="2">
        <v>2</v>
      </c>
      <c r="R109" s="2">
        <f t="shared" si="6"/>
        <v>13</v>
      </c>
      <c r="S109" s="5">
        <f t="shared" ca="1" si="7"/>
        <v>13</v>
      </c>
    </row>
    <row r="110" spans="1:19" x14ac:dyDescent="0.3">
      <c r="A110" s="2">
        <v>43</v>
      </c>
      <c r="B110" s="3" t="s">
        <v>159</v>
      </c>
      <c r="C110" s="3" t="s">
        <v>39</v>
      </c>
      <c r="D110" s="4">
        <v>8.6497685185185184E-3</v>
      </c>
      <c r="E110" s="2">
        <v>4</v>
      </c>
      <c r="K110" s="2">
        <v>12</v>
      </c>
      <c r="R110" s="2">
        <f t="shared" si="6"/>
        <v>12</v>
      </c>
      <c r="S110" s="5">
        <f t="shared" ca="1" si="7"/>
        <v>12</v>
      </c>
    </row>
    <row r="111" spans="1:19" x14ac:dyDescent="0.3">
      <c r="A111" s="2">
        <v>44</v>
      </c>
      <c r="B111" s="3" t="s">
        <v>122</v>
      </c>
      <c r="C111" s="3" t="s">
        <v>39</v>
      </c>
      <c r="D111" s="4">
        <v>9.7712962962962953E-3</v>
      </c>
      <c r="E111" s="2">
        <v>2</v>
      </c>
      <c r="G111" s="2">
        <v>12</v>
      </c>
      <c r="R111" s="2">
        <f t="shared" si="6"/>
        <v>12</v>
      </c>
      <c r="S111" s="5">
        <f t="shared" ca="1" si="7"/>
        <v>12</v>
      </c>
    </row>
    <row r="112" spans="1:19" x14ac:dyDescent="0.3">
      <c r="A112" s="2">
        <v>45</v>
      </c>
      <c r="B112" s="3" t="s">
        <v>166</v>
      </c>
      <c r="C112" s="3" t="s">
        <v>39</v>
      </c>
      <c r="D112" s="4">
        <v>8.611111111111111E-3</v>
      </c>
      <c r="E112" s="2">
        <v>5</v>
      </c>
      <c r="L112" s="2">
        <v>11</v>
      </c>
      <c r="R112" s="2">
        <f t="shared" si="6"/>
        <v>11</v>
      </c>
      <c r="S112" s="5">
        <f t="shared" ca="1" si="7"/>
        <v>11</v>
      </c>
    </row>
    <row r="113" spans="1:19" x14ac:dyDescent="0.3">
      <c r="A113" s="2">
        <v>46</v>
      </c>
      <c r="B113" s="3" t="s">
        <v>145</v>
      </c>
      <c r="C113" s="3" t="s">
        <v>39</v>
      </c>
      <c r="D113" s="4">
        <v>9.2138888888888895E-3</v>
      </c>
      <c r="E113" s="2">
        <v>3</v>
      </c>
      <c r="H113" s="2">
        <v>11</v>
      </c>
      <c r="R113" s="2">
        <f t="shared" si="6"/>
        <v>11</v>
      </c>
      <c r="S113" s="5">
        <f t="shared" ca="1" si="7"/>
        <v>11</v>
      </c>
    </row>
    <row r="114" spans="1:19" x14ac:dyDescent="0.3">
      <c r="A114" s="2">
        <v>47</v>
      </c>
      <c r="B114" s="3" t="s">
        <v>66</v>
      </c>
      <c r="C114" s="3" t="s">
        <v>39</v>
      </c>
      <c r="D114" s="4">
        <v>1.1454629629629629E-2</v>
      </c>
      <c r="E114" s="2">
        <v>3</v>
      </c>
      <c r="F114" s="2">
        <v>4</v>
      </c>
      <c r="G114" s="2">
        <v>2</v>
      </c>
      <c r="H114" s="2">
        <v>5</v>
      </c>
      <c r="R114" s="2">
        <f t="shared" si="6"/>
        <v>11</v>
      </c>
      <c r="S114" s="5">
        <f t="shared" ca="1" si="7"/>
        <v>11</v>
      </c>
    </row>
    <row r="115" spans="1:19" x14ac:dyDescent="0.3">
      <c r="A115" s="2">
        <v>48</v>
      </c>
      <c r="B115" s="3" t="s">
        <v>160</v>
      </c>
      <c r="C115" s="3" t="s">
        <v>39</v>
      </c>
      <c r="D115" s="4">
        <v>8.7900462962962975E-3</v>
      </c>
      <c r="E115" s="2">
        <v>4</v>
      </c>
      <c r="K115" s="2">
        <v>10</v>
      </c>
      <c r="R115" s="2">
        <f t="shared" si="6"/>
        <v>10</v>
      </c>
      <c r="S115" s="5">
        <f t="shared" ca="1" si="7"/>
        <v>10</v>
      </c>
    </row>
    <row r="116" spans="1:19" x14ac:dyDescent="0.3">
      <c r="A116" s="2">
        <v>49</v>
      </c>
      <c r="B116" s="3" t="s">
        <v>146</v>
      </c>
      <c r="C116" s="3" t="s">
        <v>39</v>
      </c>
      <c r="D116" s="4">
        <v>9.444328703703703E-3</v>
      </c>
      <c r="E116" s="2">
        <v>3</v>
      </c>
      <c r="H116" s="2">
        <v>9</v>
      </c>
      <c r="R116" s="2">
        <f t="shared" si="6"/>
        <v>9</v>
      </c>
      <c r="S116" s="5">
        <f t="shared" ca="1" si="7"/>
        <v>9</v>
      </c>
    </row>
    <row r="117" spans="1:19" x14ac:dyDescent="0.3">
      <c r="A117" s="2">
        <v>50</v>
      </c>
      <c r="B117" s="3" t="s">
        <v>61</v>
      </c>
      <c r="C117" s="3" t="s">
        <v>39</v>
      </c>
      <c r="D117" s="4">
        <v>1.0616898148148148E-2</v>
      </c>
      <c r="E117" s="2">
        <v>1</v>
      </c>
      <c r="F117" s="2">
        <v>9</v>
      </c>
      <c r="R117" s="2">
        <f t="shared" si="6"/>
        <v>9</v>
      </c>
      <c r="S117" s="5">
        <f t="shared" ca="1" si="7"/>
        <v>9</v>
      </c>
    </row>
    <row r="118" spans="1:19" x14ac:dyDescent="0.3">
      <c r="A118" s="2">
        <v>51</v>
      </c>
      <c r="B118" s="3" t="s">
        <v>148</v>
      </c>
      <c r="C118" s="3" t="s">
        <v>39</v>
      </c>
      <c r="D118" s="4">
        <v>1.1443287037037037E-2</v>
      </c>
      <c r="E118" s="2">
        <v>7</v>
      </c>
      <c r="H118" s="2">
        <v>3</v>
      </c>
      <c r="M118" s="2">
        <v>2</v>
      </c>
      <c r="N118" s="2">
        <v>4</v>
      </c>
      <c r="R118" s="2">
        <f t="shared" si="6"/>
        <v>9</v>
      </c>
      <c r="S118" s="5">
        <f t="shared" ca="1" si="7"/>
        <v>9</v>
      </c>
    </row>
    <row r="119" spans="1:19" x14ac:dyDescent="0.3">
      <c r="A119" s="2">
        <v>52</v>
      </c>
      <c r="B119" s="3" t="s">
        <v>123</v>
      </c>
      <c r="C119" s="3" t="s">
        <v>39</v>
      </c>
      <c r="D119" s="4">
        <v>1.0079166666666665E-2</v>
      </c>
      <c r="E119" s="2">
        <v>2</v>
      </c>
      <c r="G119" s="2">
        <v>8</v>
      </c>
      <c r="R119" s="2">
        <f t="shared" si="6"/>
        <v>8</v>
      </c>
      <c r="S119" s="5">
        <f t="shared" ca="1" si="7"/>
        <v>8</v>
      </c>
    </row>
    <row r="120" spans="1:19" x14ac:dyDescent="0.3">
      <c r="A120" s="2">
        <v>53</v>
      </c>
      <c r="B120" s="3" t="s">
        <v>169</v>
      </c>
      <c r="C120" s="3" t="s">
        <v>39</v>
      </c>
      <c r="D120" s="4">
        <v>9.5601851851851855E-3</v>
      </c>
      <c r="E120" s="2">
        <v>5</v>
      </c>
      <c r="L120" s="2">
        <v>7</v>
      </c>
      <c r="R120" s="2">
        <f t="shared" si="6"/>
        <v>7</v>
      </c>
      <c r="S120" s="5">
        <f t="shared" ca="1" si="7"/>
        <v>7</v>
      </c>
    </row>
    <row r="121" spans="1:19" x14ac:dyDescent="0.3">
      <c r="A121" s="2">
        <v>54</v>
      </c>
      <c r="B121" s="3" t="s">
        <v>63</v>
      </c>
      <c r="C121" s="3" t="s">
        <v>39</v>
      </c>
      <c r="D121" s="4">
        <v>1.0726157407407406E-2</v>
      </c>
      <c r="E121" s="2">
        <v>1</v>
      </c>
      <c r="F121" s="2">
        <v>7</v>
      </c>
      <c r="R121" s="2">
        <f t="shared" si="6"/>
        <v>7</v>
      </c>
      <c r="S121" s="5">
        <f t="shared" ca="1" si="7"/>
        <v>7</v>
      </c>
    </row>
    <row r="122" spans="1:19" x14ac:dyDescent="0.3">
      <c r="A122" s="2">
        <v>55</v>
      </c>
      <c r="B122" s="3" t="s">
        <v>68</v>
      </c>
      <c r="C122" s="3" t="s">
        <v>39</v>
      </c>
      <c r="D122" s="4">
        <v>1.145787037037037E-2</v>
      </c>
      <c r="E122" s="2">
        <v>2</v>
      </c>
      <c r="F122" s="2">
        <v>2</v>
      </c>
      <c r="G122" s="2">
        <v>5</v>
      </c>
      <c r="R122" s="2">
        <f t="shared" si="6"/>
        <v>7</v>
      </c>
      <c r="S122" s="5">
        <f t="shared" ca="1" si="7"/>
        <v>7</v>
      </c>
    </row>
    <row r="123" spans="1:19" x14ac:dyDescent="0.3">
      <c r="A123" s="2">
        <v>56</v>
      </c>
      <c r="B123" s="3" t="s">
        <v>67</v>
      </c>
      <c r="C123" s="3" t="s">
        <v>39</v>
      </c>
      <c r="D123" s="4">
        <v>1.1584837962962962E-2</v>
      </c>
      <c r="E123" s="2">
        <v>2</v>
      </c>
      <c r="F123" s="2">
        <v>3</v>
      </c>
      <c r="G123" s="2">
        <v>4</v>
      </c>
      <c r="R123" s="2">
        <f t="shared" si="6"/>
        <v>7</v>
      </c>
      <c r="S123" s="5">
        <f t="shared" ca="1" si="7"/>
        <v>7</v>
      </c>
    </row>
    <row r="124" spans="1:19" x14ac:dyDescent="0.3">
      <c r="A124" s="2">
        <v>57</v>
      </c>
      <c r="B124" s="3" t="s">
        <v>64</v>
      </c>
      <c r="C124" s="3" t="s">
        <v>39</v>
      </c>
      <c r="D124" s="4">
        <v>1.2705787037037036E-2</v>
      </c>
      <c r="E124" s="2">
        <v>1</v>
      </c>
      <c r="F124" s="2">
        <v>6</v>
      </c>
      <c r="R124" s="2">
        <f t="shared" si="6"/>
        <v>6</v>
      </c>
      <c r="S124" s="5">
        <f t="shared" ca="1" si="7"/>
        <v>6</v>
      </c>
    </row>
    <row r="125" spans="1:19" x14ac:dyDescent="0.3">
      <c r="A125" s="2">
        <v>58</v>
      </c>
      <c r="B125" s="3" t="s">
        <v>188</v>
      </c>
      <c r="C125" s="3" t="s">
        <v>39</v>
      </c>
      <c r="D125" s="4">
        <v>1.0168518518518519E-2</v>
      </c>
      <c r="E125" s="2">
        <v>7</v>
      </c>
      <c r="N125" s="2">
        <v>5</v>
      </c>
      <c r="R125" s="2">
        <f t="shared" si="6"/>
        <v>5</v>
      </c>
      <c r="S125" s="5">
        <f t="shared" ca="1" si="7"/>
        <v>5</v>
      </c>
    </row>
    <row r="126" spans="1:19" x14ac:dyDescent="0.3">
      <c r="A126" s="2">
        <v>59</v>
      </c>
      <c r="B126" s="3" t="s">
        <v>65</v>
      </c>
      <c r="C126" s="3" t="s">
        <v>39</v>
      </c>
      <c r="D126" s="4">
        <v>1.2920601851851852E-2</v>
      </c>
      <c r="E126" s="2">
        <v>1</v>
      </c>
      <c r="F126" s="2">
        <v>5</v>
      </c>
      <c r="R126" s="2">
        <f t="shared" si="6"/>
        <v>5</v>
      </c>
      <c r="S126" s="5">
        <f t="shared" ca="1" si="7"/>
        <v>5</v>
      </c>
    </row>
    <row r="127" spans="1:19" x14ac:dyDescent="0.3">
      <c r="A127" s="2">
        <v>60</v>
      </c>
      <c r="B127" s="3" t="s">
        <v>167</v>
      </c>
      <c r="C127" s="3" t="s">
        <v>39</v>
      </c>
      <c r="D127" s="4">
        <v>9.7916666666666655E-3</v>
      </c>
      <c r="E127" s="2">
        <v>5</v>
      </c>
      <c r="L127" s="2">
        <v>4</v>
      </c>
      <c r="R127" s="2">
        <f t="shared" si="6"/>
        <v>4</v>
      </c>
      <c r="S127" s="5">
        <f t="shared" ca="1" si="7"/>
        <v>4</v>
      </c>
    </row>
    <row r="128" spans="1:19" x14ac:dyDescent="0.3">
      <c r="A128" s="2">
        <v>61</v>
      </c>
      <c r="B128" s="3" t="s">
        <v>190</v>
      </c>
      <c r="C128" s="3" t="s">
        <v>39</v>
      </c>
      <c r="D128" s="4">
        <v>1.057349537037037E-2</v>
      </c>
      <c r="E128" s="2">
        <v>7</v>
      </c>
      <c r="N128" s="2">
        <v>4</v>
      </c>
      <c r="R128" s="2">
        <f t="shared" si="6"/>
        <v>4</v>
      </c>
      <c r="S128" s="5">
        <f t="shared" ca="1" si="7"/>
        <v>4</v>
      </c>
    </row>
    <row r="129" spans="1:19" x14ac:dyDescent="0.3">
      <c r="A129" s="2">
        <v>62</v>
      </c>
      <c r="B129" s="3" t="s">
        <v>168</v>
      </c>
      <c r="C129" s="3" t="s">
        <v>39</v>
      </c>
      <c r="D129" s="4">
        <v>1.0023148148148147E-2</v>
      </c>
      <c r="E129" s="2">
        <v>5</v>
      </c>
      <c r="L129" s="2">
        <v>2</v>
      </c>
      <c r="R129" s="2">
        <f t="shared" si="6"/>
        <v>2</v>
      </c>
      <c r="S129" s="5">
        <f t="shared" ca="1" si="7"/>
        <v>2</v>
      </c>
    </row>
    <row r="130" spans="1:19" x14ac:dyDescent="0.3">
      <c r="A130" s="2">
        <v>63</v>
      </c>
      <c r="B130" s="3" t="s">
        <v>125</v>
      </c>
      <c r="C130" s="3" t="s">
        <v>39</v>
      </c>
      <c r="D130" s="4">
        <v>1.1975115740740741E-2</v>
      </c>
      <c r="E130" s="2">
        <v>2</v>
      </c>
      <c r="G130" s="2">
        <v>2</v>
      </c>
      <c r="R130" s="2">
        <f t="shared" si="6"/>
        <v>2</v>
      </c>
      <c r="S130" s="5">
        <f t="shared" ca="1" si="7"/>
        <v>2</v>
      </c>
    </row>
    <row r="131" spans="1:19" x14ac:dyDescent="0.3">
      <c r="A131" s="2">
        <v>64</v>
      </c>
      <c r="B131" s="3" t="s">
        <v>191</v>
      </c>
      <c r="C131" s="3" t="s">
        <v>39</v>
      </c>
      <c r="D131" s="4">
        <v>1.263738425925926E-2</v>
      </c>
      <c r="E131" s="2">
        <v>7</v>
      </c>
      <c r="N131" s="2">
        <v>2</v>
      </c>
      <c r="R131" s="2">
        <f t="shared" si="6"/>
        <v>2</v>
      </c>
      <c r="S131" s="5">
        <f t="shared" ca="1" si="7"/>
        <v>2</v>
      </c>
    </row>
    <row r="132" spans="1:19" x14ac:dyDescent="0.3">
      <c r="A132" s="2">
        <v>65</v>
      </c>
      <c r="B132" s="3" t="s">
        <v>69</v>
      </c>
      <c r="C132" s="3" t="s">
        <v>39</v>
      </c>
      <c r="D132" s="4">
        <v>1.5747453703703704E-2</v>
      </c>
      <c r="E132" s="2">
        <v>1</v>
      </c>
      <c r="F132" s="2">
        <v>1</v>
      </c>
      <c r="H132" s="2">
        <v>1</v>
      </c>
      <c r="R132" s="2">
        <f t="shared" ref="R132:R163" si="8">SUM(F132:Q132)</f>
        <v>2</v>
      </c>
      <c r="S132" s="5">
        <f t="shared" ref="S132:S163" ca="1" si="9">SUMPRODUCT(LARGE(F132:Q132,ROW(INDIRECT("1:"&amp;MIN($T$3,COUNT(F132:Q132))))))</f>
        <v>2</v>
      </c>
    </row>
    <row r="133" spans="1:19" x14ac:dyDescent="0.3">
      <c r="A133" s="2">
        <v>66</v>
      </c>
      <c r="B133" s="3" t="s">
        <v>187</v>
      </c>
      <c r="C133" s="3" t="s">
        <v>39</v>
      </c>
      <c r="D133" s="4">
        <v>1.1785879629629631E-2</v>
      </c>
      <c r="E133" s="2">
        <v>6</v>
      </c>
      <c r="M133" s="2">
        <v>1</v>
      </c>
      <c r="R133" s="2">
        <f t="shared" si="8"/>
        <v>1</v>
      </c>
      <c r="S133" s="5">
        <f t="shared" ca="1" si="9"/>
        <v>1</v>
      </c>
    </row>
    <row r="134" spans="1:19" x14ac:dyDescent="0.3">
      <c r="A134" s="2">
        <v>1</v>
      </c>
      <c r="B134" s="3" t="s">
        <v>72</v>
      </c>
      <c r="C134" s="3" t="s">
        <v>71</v>
      </c>
      <c r="D134" s="4">
        <v>9.1748842592592594E-3</v>
      </c>
      <c r="E134" s="2">
        <v>3</v>
      </c>
      <c r="F134" s="2">
        <v>10</v>
      </c>
      <c r="G134" s="2">
        <v>11</v>
      </c>
      <c r="H134" s="2">
        <v>7</v>
      </c>
      <c r="K134" s="2">
        <v>5</v>
      </c>
      <c r="L134" s="2">
        <v>4</v>
      </c>
      <c r="M134" s="2">
        <v>4</v>
      </c>
      <c r="N134" s="2">
        <v>8</v>
      </c>
      <c r="R134" s="2">
        <f>SUM(F134:Q134)</f>
        <v>49</v>
      </c>
      <c r="S134" s="5">
        <f ca="1">SUMPRODUCT(LARGE(F134:Q134,ROW(INDIRECT("1:"&amp;MIN($T$3,COUNT(F134:Q134))))))</f>
        <v>49</v>
      </c>
    </row>
    <row r="135" spans="1:19" x14ac:dyDescent="0.3">
      <c r="A135" s="2">
        <v>2</v>
      </c>
      <c r="B135" s="3" t="s">
        <v>127</v>
      </c>
      <c r="C135" s="3" t="s">
        <v>71</v>
      </c>
      <c r="D135" s="4">
        <v>8.3212962962962971E-3</v>
      </c>
      <c r="E135" s="2">
        <v>4</v>
      </c>
      <c r="G135" s="2">
        <v>11</v>
      </c>
      <c r="H135" s="2">
        <v>9</v>
      </c>
      <c r="K135" s="2">
        <v>8</v>
      </c>
      <c r="L135" s="2">
        <v>6</v>
      </c>
      <c r="M135" s="2">
        <v>6</v>
      </c>
      <c r="N135" s="2">
        <v>9</v>
      </c>
      <c r="R135" s="2">
        <f t="shared" si="8"/>
        <v>49</v>
      </c>
      <c r="S135" s="5">
        <f t="shared" ca="1" si="9"/>
        <v>49</v>
      </c>
    </row>
    <row r="136" spans="1:19" x14ac:dyDescent="0.3">
      <c r="A136" s="2">
        <v>3</v>
      </c>
      <c r="B136" s="3" t="s">
        <v>126</v>
      </c>
      <c r="C136" s="3" t="s">
        <v>71</v>
      </c>
      <c r="D136" s="4">
        <v>8.6040509259259264E-3</v>
      </c>
      <c r="E136" s="2">
        <v>6</v>
      </c>
      <c r="G136" s="2">
        <v>12</v>
      </c>
      <c r="H136" s="2">
        <v>7</v>
      </c>
      <c r="L136" s="2">
        <v>6</v>
      </c>
      <c r="M136" s="2">
        <v>6</v>
      </c>
      <c r="R136" s="2">
        <f t="shared" si="8"/>
        <v>31</v>
      </c>
      <c r="S136" s="5">
        <f t="shared" ca="1" si="9"/>
        <v>31</v>
      </c>
    </row>
    <row r="137" spans="1:19" x14ac:dyDescent="0.3">
      <c r="A137" s="2">
        <v>4</v>
      </c>
      <c r="B137" s="3" t="s">
        <v>73</v>
      </c>
      <c r="C137" s="3" t="s">
        <v>71</v>
      </c>
      <c r="D137" s="4">
        <v>9.5206018518518513E-3</v>
      </c>
      <c r="E137" s="2">
        <v>3</v>
      </c>
      <c r="F137" s="2">
        <v>9</v>
      </c>
      <c r="G137" s="2">
        <v>9</v>
      </c>
      <c r="H137" s="2">
        <v>6</v>
      </c>
      <c r="R137" s="2">
        <f t="shared" si="8"/>
        <v>24</v>
      </c>
      <c r="S137" s="5">
        <f t="shared" ca="1" si="9"/>
        <v>24</v>
      </c>
    </row>
    <row r="138" spans="1:19" x14ac:dyDescent="0.3">
      <c r="A138" s="2">
        <v>5</v>
      </c>
      <c r="B138" s="3" t="s">
        <v>77</v>
      </c>
      <c r="C138" s="3" t="s">
        <v>71</v>
      </c>
      <c r="D138" s="4">
        <v>1.2332754629629629E-2</v>
      </c>
      <c r="E138" s="2">
        <v>2</v>
      </c>
      <c r="F138" s="2">
        <v>5</v>
      </c>
      <c r="G138" s="2">
        <v>7</v>
      </c>
      <c r="H138" s="2">
        <v>3</v>
      </c>
      <c r="K138" s="2">
        <v>2</v>
      </c>
      <c r="L138" s="2">
        <v>1</v>
      </c>
      <c r="M138" s="2">
        <v>2</v>
      </c>
      <c r="N138" s="2">
        <v>4</v>
      </c>
      <c r="R138" s="2">
        <f t="shared" si="8"/>
        <v>24</v>
      </c>
      <c r="S138" s="5">
        <f t="shared" ca="1" si="9"/>
        <v>24</v>
      </c>
    </row>
    <row r="139" spans="1:19" x14ac:dyDescent="0.3">
      <c r="A139" s="2">
        <v>6</v>
      </c>
      <c r="B139" s="3" t="s">
        <v>74</v>
      </c>
      <c r="C139" s="3" t="s">
        <v>71</v>
      </c>
      <c r="D139" s="4">
        <v>1.0253125E-2</v>
      </c>
      <c r="E139" s="2">
        <v>2</v>
      </c>
      <c r="F139" s="2">
        <v>8</v>
      </c>
      <c r="G139" s="2">
        <v>8</v>
      </c>
      <c r="H139" s="2">
        <v>4</v>
      </c>
      <c r="R139" s="2">
        <f t="shared" si="8"/>
        <v>20</v>
      </c>
      <c r="S139" s="5">
        <f t="shared" ca="1" si="9"/>
        <v>20</v>
      </c>
    </row>
    <row r="140" spans="1:19" x14ac:dyDescent="0.3">
      <c r="A140" s="2">
        <v>7</v>
      </c>
      <c r="B140" s="3" t="s">
        <v>78</v>
      </c>
      <c r="C140" s="3" t="s">
        <v>71</v>
      </c>
      <c r="D140" s="4">
        <v>1.2531712962962962E-2</v>
      </c>
      <c r="E140" s="2">
        <v>7</v>
      </c>
      <c r="F140" s="2">
        <v>4</v>
      </c>
      <c r="G140" s="2">
        <v>4</v>
      </c>
      <c r="K140" s="2">
        <v>4</v>
      </c>
      <c r="N140" s="2">
        <v>7</v>
      </c>
      <c r="R140" s="2">
        <f t="shared" si="8"/>
        <v>19</v>
      </c>
      <c r="S140" s="5">
        <f t="shared" ca="1" si="9"/>
        <v>19</v>
      </c>
    </row>
    <row r="141" spans="1:19" x14ac:dyDescent="0.3">
      <c r="A141" s="2">
        <v>8</v>
      </c>
      <c r="B141" s="3" t="s">
        <v>163</v>
      </c>
      <c r="C141" s="3" t="s">
        <v>71</v>
      </c>
      <c r="D141" s="4">
        <v>1.1750000000000002E-2</v>
      </c>
      <c r="E141" s="2">
        <v>4</v>
      </c>
      <c r="K141" s="2">
        <v>4</v>
      </c>
      <c r="L141" s="2">
        <v>3</v>
      </c>
      <c r="M141" s="2">
        <v>3</v>
      </c>
      <c r="N141" s="2">
        <v>5</v>
      </c>
      <c r="R141" s="2">
        <f t="shared" si="8"/>
        <v>15</v>
      </c>
      <c r="S141" s="5">
        <f t="shared" ca="1" si="9"/>
        <v>15</v>
      </c>
    </row>
    <row r="142" spans="1:19" x14ac:dyDescent="0.3">
      <c r="A142" s="2">
        <v>9</v>
      </c>
      <c r="B142" s="3" t="s">
        <v>70</v>
      </c>
      <c r="C142" s="3" t="s">
        <v>71</v>
      </c>
      <c r="D142" s="4">
        <v>9.1607638888888884E-3</v>
      </c>
      <c r="E142" s="2">
        <v>1</v>
      </c>
      <c r="F142" s="2">
        <v>11</v>
      </c>
      <c r="R142" s="2">
        <f t="shared" si="8"/>
        <v>11</v>
      </c>
      <c r="S142" s="5">
        <f t="shared" ca="1" si="9"/>
        <v>11</v>
      </c>
    </row>
    <row r="143" spans="1:19" x14ac:dyDescent="0.3">
      <c r="A143" s="2">
        <v>10</v>
      </c>
      <c r="B143" s="3" t="s">
        <v>131</v>
      </c>
      <c r="C143" s="3" t="s">
        <v>71</v>
      </c>
      <c r="D143" s="4">
        <v>1.343263888888889E-2</v>
      </c>
      <c r="E143" s="2">
        <v>7</v>
      </c>
      <c r="G143" s="2">
        <v>2</v>
      </c>
      <c r="H143" s="2">
        <v>2</v>
      </c>
      <c r="K143" s="2">
        <v>1</v>
      </c>
      <c r="M143" s="2">
        <v>1</v>
      </c>
      <c r="N143" s="2">
        <v>4</v>
      </c>
      <c r="R143" s="2">
        <f t="shared" si="8"/>
        <v>10</v>
      </c>
      <c r="S143" s="5">
        <f t="shared" ca="1" si="9"/>
        <v>10</v>
      </c>
    </row>
    <row r="144" spans="1:19" x14ac:dyDescent="0.3">
      <c r="A144" s="2">
        <v>11</v>
      </c>
      <c r="B144" s="3" t="s">
        <v>128</v>
      </c>
      <c r="C144" s="3" t="s">
        <v>71</v>
      </c>
      <c r="D144" s="4">
        <v>9.7481481481481481E-3</v>
      </c>
      <c r="E144" s="2">
        <v>2</v>
      </c>
      <c r="G144" s="2">
        <v>9</v>
      </c>
      <c r="R144" s="2">
        <f t="shared" si="8"/>
        <v>9</v>
      </c>
      <c r="S144" s="5">
        <f t="shared" ca="1" si="9"/>
        <v>9</v>
      </c>
    </row>
    <row r="145" spans="1:19" x14ac:dyDescent="0.3">
      <c r="A145" s="2">
        <v>12</v>
      </c>
      <c r="B145" s="3" t="s">
        <v>75</v>
      </c>
      <c r="C145" s="3" t="s">
        <v>71</v>
      </c>
      <c r="D145" s="4">
        <v>1.0585879629629631E-2</v>
      </c>
      <c r="E145" s="2">
        <v>1</v>
      </c>
      <c r="F145" s="2">
        <v>7</v>
      </c>
      <c r="R145" s="2">
        <f t="shared" si="8"/>
        <v>7</v>
      </c>
      <c r="S145" s="5">
        <f t="shared" ca="1" si="9"/>
        <v>7</v>
      </c>
    </row>
    <row r="146" spans="1:19" x14ac:dyDescent="0.3">
      <c r="A146" s="2">
        <v>13</v>
      </c>
      <c r="B146" s="3" t="s">
        <v>189</v>
      </c>
      <c r="C146" s="3" t="s">
        <v>71</v>
      </c>
      <c r="D146" s="4">
        <v>1.2174074074074073E-2</v>
      </c>
      <c r="E146" s="2">
        <v>7</v>
      </c>
      <c r="N146" s="2">
        <v>7</v>
      </c>
      <c r="R146" s="2">
        <f t="shared" si="8"/>
        <v>7</v>
      </c>
      <c r="S146" s="5">
        <f t="shared" ca="1" si="9"/>
        <v>7</v>
      </c>
    </row>
    <row r="147" spans="1:19" x14ac:dyDescent="0.3">
      <c r="A147" s="2">
        <v>14</v>
      </c>
      <c r="B147" s="3" t="s">
        <v>162</v>
      </c>
      <c r="C147" s="3" t="s">
        <v>71</v>
      </c>
      <c r="D147" s="4">
        <v>8.8493055555555564E-3</v>
      </c>
      <c r="E147" s="2">
        <v>4</v>
      </c>
      <c r="K147" s="2">
        <v>6</v>
      </c>
      <c r="R147" s="2">
        <f t="shared" si="8"/>
        <v>6</v>
      </c>
      <c r="S147" s="5">
        <f t="shared" ca="1" si="9"/>
        <v>6</v>
      </c>
    </row>
    <row r="148" spans="1:19" x14ac:dyDescent="0.3">
      <c r="A148" s="2">
        <v>15</v>
      </c>
      <c r="B148" s="3" t="s">
        <v>76</v>
      </c>
      <c r="C148" s="3" t="s">
        <v>71</v>
      </c>
      <c r="D148" s="4">
        <v>1.2512152777777777E-2</v>
      </c>
      <c r="E148" s="2">
        <v>1</v>
      </c>
      <c r="F148" s="2">
        <v>6</v>
      </c>
      <c r="R148" s="2">
        <f t="shared" si="8"/>
        <v>6</v>
      </c>
      <c r="S148" s="5">
        <f t="shared" ca="1" si="9"/>
        <v>6</v>
      </c>
    </row>
    <row r="149" spans="1:19" x14ac:dyDescent="0.3">
      <c r="A149" s="2">
        <v>16</v>
      </c>
      <c r="B149" s="3" t="s">
        <v>149</v>
      </c>
      <c r="C149" s="3" t="s">
        <v>71</v>
      </c>
      <c r="D149" s="4">
        <v>1.2361111111111113E-2</v>
      </c>
      <c r="E149" s="2">
        <v>5</v>
      </c>
      <c r="H149" s="2">
        <v>2</v>
      </c>
      <c r="L149" s="2">
        <v>3</v>
      </c>
      <c r="R149" s="2">
        <f t="shared" si="8"/>
        <v>5</v>
      </c>
      <c r="S149" s="5">
        <f t="shared" ca="1" si="9"/>
        <v>5</v>
      </c>
    </row>
    <row r="150" spans="1:19" x14ac:dyDescent="0.3">
      <c r="A150" s="2">
        <v>17</v>
      </c>
      <c r="B150" s="3" t="s">
        <v>129</v>
      </c>
      <c r="C150" s="3" t="s">
        <v>71</v>
      </c>
      <c r="D150" s="4">
        <v>1.2533912037037036E-2</v>
      </c>
      <c r="E150" s="2">
        <v>2</v>
      </c>
      <c r="G150" s="2">
        <v>5</v>
      </c>
      <c r="R150" s="2">
        <f t="shared" si="8"/>
        <v>5</v>
      </c>
      <c r="S150" s="5">
        <f t="shared" ca="1" si="9"/>
        <v>5</v>
      </c>
    </row>
    <row r="151" spans="1:19" x14ac:dyDescent="0.3">
      <c r="A151" s="2">
        <v>18</v>
      </c>
      <c r="B151" s="3" t="s">
        <v>80</v>
      </c>
      <c r="C151" s="3" t="s">
        <v>71</v>
      </c>
      <c r="D151" s="4">
        <v>1.4265277777777779E-2</v>
      </c>
      <c r="E151" s="2">
        <v>7</v>
      </c>
      <c r="F151" s="2">
        <v>2</v>
      </c>
      <c r="N151" s="2">
        <v>3</v>
      </c>
      <c r="R151" s="2">
        <f t="shared" si="8"/>
        <v>5</v>
      </c>
      <c r="S151" s="5">
        <f t="shared" ca="1" si="9"/>
        <v>5</v>
      </c>
    </row>
    <row r="152" spans="1:19" x14ac:dyDescent="0.3">
      <c r="A152" s="2">
        <v>19</v>
      </c>
      <c r="B152" s="3" t="s">
        <v>130</v>
      </c>
      <c r="C152" s="3" t="s">
        <v>71</v>
      </c>
      <c r="D152" s="4">
        <v>1.2541898148148148E-2</v>
      </c>
      <c r="E152" s="2">
        <v>2</v>
      </c>
      <c r="G152" s="2">
        <v>4</v>
      </c>
      <c r="R152" s="2">
        <f t="shared" si="8"/>
        <v>4</v>
      </c>
      <c r="S152" s="5">
        <f t="shared" ca="1" si="9"/>
        <v>4</v>
      </c>
    </row>
    <row r="153" spans="1:19" x14ac:dyDescent="0.3">
      <c r="A153" s="2">
        <v>20</v>
      </c>
      <c r="B153" s="3" t="s">
        <v>81</v>
      </c>
      <c r="C153" s="3" t="s">
        <v>71</v>
      </c>
      <c r="D153" s="4">
        <v>1.5456365740740741E-2</v>
      </c>
      <c r="E153" s="2">
        <v>7</v>
      </c>
      <c r="F153" s="2">
        <v>1</v>
      </c>
      <c r="G153" s="2">
        <v>1</v>
      </c>
      <c r="N153" s="2">
        <v>2</v>
      </c>
      <c r="R153" s="2">
        <f t="shared" si="8"/>
        <v>4</v>
      </c>
      <c r="S153" s="5">
        <f t="shared" ca="1" si="9"/>
        <v>4</v>
      </c>
    </row>
    <row r="154" spans="1:19" x14ac:dyDescent="0.3">
      <c r="A154" s="2">
        <v>21</v>
      </c>
      <c r="B154" s="3" t="s">
        <v>79</v>
      </c>
      <c r="C154" s="3" t="s">
        <v>71</v>
      </c>
      <c r="D154" s="4">
        <v>1.4070717592592591E-2</v>
      </c>
      <c r="E154" s="2">
        <v>1</v>
      </c>
      <c r="F154" s="2">
        <v>3</v>
      </c>
      <c r="R154" s="2">
        <f t="shared" si="8"/>
        <v>3</v>
      </c>
      <c r="S154" s="5">
        <f t="shared" ca="1" si="9"/>
        <v>3</v>
      </c>
    </row>
    <row r="155" spans="1:19" x14ac:dyDescent="0.3">
      <c r="A155" s="2">
        <v>1</v>
      </c>
      <c r="B155" s="3" t="s">
        <v>82</v>
      </c>
      <c r="C155" s="3" t="s">
        <v>83</v>
      </c>
      <c r="D155" s="4">
        <v>8.3784722222222229E-3</v>
      </c>
      <c r="E155" s="2">
        <v>3</v>
      </c>
      <c r="F155" s="2">
        <v>13</v>
      </c>
      <c r="G155" s="2">
        <v>10</v>
      </c>
      <c r="H155" s="2">
        <v>13</v>
      </c>
      <c r="K155" s="2">
        <v>5</v>
      </c>
      <c r="L155" s="2">
        <v>8</v>
      </c>
      <c r="R155" s="2">
        <f t="shared" si="8"/>
        <v>49</v>
      </c>
      <c r="S155" s="5">
        <f t="shared" ca="1" si="9"/>
        <v>49</v>
      </c>
    </row>
    <row r="156" spans="1:19" x14ac:dyDescent="0.3">
      <c r="A156" s="2">
        <v>2</v>
      </c>
      <c r="B156" s="3" t="s">
        <v>86</v>
      </c>
      <c r="C156" s="3" t="s">
        <v>83</v>
      </c>
      <c r="D156" s="4">
        <v>9.8432870370370375E-3</v>
      </c>
      <c r="E156" s="2">
        <v>3</v>
      </c>
      <c r="F156" s="2">
        <v>10</v>
      </c>
      <c r="H156" s="2">
        <v>11</v>
      </c>
      <c r="K156" s="2">
        <v>3</v>
      </c>
      <c r="L156" s="2">
        <v>6</v>
      </c>
      <c r="M156" s="2">
        <v>4</v>
      </c>
      <c r="N156" s="2">
        <v>5</v>
      </c>
      <c r="R156" s="2">
        <f t="shared" si="8"/>
        <v>39</v>
      </c>
      <c r="S156" s="5">
        <f t="shared" ca="1" si="9"/>
        <v>39</v>
      </c>
    </row>
    <row r="157" spans="1:19" x14ac:dyDescent="0.3">
      <c r="A157" s="2">
        <v>3</v>
      </c>
      <c r="B157" s="3" t="s">
        <v>84</v>
      </c>
      <c r="C157" s="3" t="s">
        <v>83</v>
      </c>
      <c r="D157" s="4">
        <v>8.8717592592592598E-3</v>
      </c>
      <c r="E157" s="2">
        <v>7</v>
      </c>
      <c r="F157" s="2">
        <v>12</v>
      </c>
      <c r="H157" s="2">
        <v>11</v>
      </c>
      <c r="N157" s="2">
        <v>7</v>
      </c>
      <c r="R157" s="2">
        <f t="shared" si="8"/>
        <v>30</v>
      </c>
      <c r="S157" s="5">
        <f t="shared" ca="1" si="9"/>
        <v>30</v>
      </c>
    </row>
    <row r="158" spans="1:19" x14ac:dyDescent="0.3">
      <c r="A158" s="2">
        <v>4</v>
      </c>
      <c r="B158" s="3" t="s">
        <v>89</v>
      </c>
      <c r="C158" s="3" t="s">
        <v>83</v>
      </c>
      <c r="D158" s="4">
        <v>1.0873263888888889E-2</v>
      </c>
      <c r="E158" s="2">
        <v>7</v>
      </c>
      <c r="F158" s="2">
        <v>7</v>
      </c>
      <c r="G158" s="2">
        <v>4</v>
      </c>
      <c r="H158" s="2">
        <v>5</v>
      </c>
      <c r="L158" s="2">
        <v>6</v>
      </c>
      <c r="N158" s="2">
        <v>5</v>
      </c>
      <c r="R158" s="2">
        <f t="shared" si="8"/>
        <v>27</v>
      </c>
      <c r="S158" s="5">
        <f t="shared" ca="1" si="9"/>
        <v>27</v>
      </c>
    </row>
    <row r="159" spans="1:19" x14ac:dyDescent="0.3">
      <c r="A159" s="2">
        <v>5</v>
      </c>
      <c r="B159" s="3" t="s">
        <v>85</v>
      </c>
      <c r="C159" s="3" t="s">
        <v>83</v>
      </c>
      <c r="D159" s="4">
        <v>9.9652777777777778E-3</v>
      </c>
      <c r="E159" s="2">
        <v>5</v>
      </c>
      <c r="F159" s="2">
        <v>11</v>
      </c>
      <c r="G159" s="2">
        <v>7</v>
      </c>
      <c r="L159" s="2">
        <v>8</v>
      </c>
      <c r="R159" s="2">
        <f t="shared" si="8"/>
        <v>26</v>
      </c>
      <c r="S159" s="5">
        <f t="shared" ca="1" si="9"/>
        <v>26</v>
      </c>
    </row>
    <row r="160" spans="1:19" x14ac:dyDescent="0.3">
      <c r="A160" s="2">
        <v>6</v>
      </c>
      <c r="B160" s="3" t="s">
        <v>87</v>
      </c>
      <c r="C160" s="3" t="s">
        <v>83</v>
      </c>
      <c r="D160" s="4">
        <v>1.0341319444444445E-2</v>
      </c>
      <c r="E160" s="2">
        <v>1</v>
      </c>
      <c r="F160" s="2">
        <v>9</v>
      </c>
      <c r="H160" s="2">
        <v>8</v>
      </c>
      <c r="K160" s="2">
        <v>2</v>
      </c>
      <c r="M160" s="2">
        <v>3</v>
      </c>
      <c r="R160" s="2">
        <f t="shared" si="8"/>
        <v>22</v>
      </c>
      <c r="S160" s="5">
        <f t="shared" ca="1" si="9"/>
        <v>22</v>
      </c>
    </row>
    <row r="161" spans="1:19" x14ac:dyDescent="0.3">
      <c r="A161" s="2">
        <v>7</v>
      </c>
      <c r="B161" s="3" t="s">
        <v>134</v>
      </c>
      <c r="C161" s="3" t="s">
        <v>83</v>
      </c>
      <c r="D161" s="4">
        <v>1.1380439814814814E-2</v>
      </c>
      <c r="E161" s="2">
        <v>4</v>
      </c>
      <c r="G161" s="2">
        <v>5</v>
      </c>
      <c r="H161" s="2">
        <v>7</v>
      </c>
      <c r="K161" s="2">
        <v>2</v>
      </c>
      <c r="L161" s="2">
        <v>3</v>
      </c>
      <c r="M161" s="2">
        <v>1</v>
      </c>
      <c r="N161" s="2">
        <v>2</v>
      </c>
      <c r="R161" s="2">
        <f t="shared" si="8"/>
        <v>20</v>
      </c>
      <c r="S161" s="5">
        <f t="shared" ca="1" si="9"/>
        <v>20</v>
      </c>
    </row>
    <row r="162" spans="1:19" x14ac:dyDescent="0.3">
      <c r="A162" s="2">
        <v>8</v>
      </c>
      <c r="B162" s="3" t="s">
        <v>132</v>
      </c>
      <c r="C162" s="3" t="s">
        <v>83</v>
      </c>
      <c r="D162" s="4">
        <v>8.9364583333333327E-3</v>
      </c>
      <c r="E162" s="2">
        <v>4</v>
      </c>
      <c r="G162" s="2">
        <v>8</v>
      </c>
      <c r="K162" s="2">
        <v>5</v>
      </c>
      <c r="R162" s="2">
        <f t="shared" si="8"/>
        <v>13</v>
      </c>
      <c r="S162" s="5">
        <f t="shared" ca="1" si="9"/>
        <v>13</v>
      </c>
    </row>
    <row r="163" spans="1:19" x14ac:dyDescent="0.3">
      <c r="A163" s="2">
        <v>9</v>
      </c>
      <c r="B163" s="3" t="s">
        <v>133</v>
      </c>
      <c r="C163" s="3" t="s">
        <v>83</v>
      </c>
      <c r="D163" s="4">
        <v>1.1209722222222223E-2</v>
      </c>
      <c r="E163" s="2">
        <v>2</v>
      </c>
      <c r="G163" s="2">
        <v>6</v>
      </c>
      <c r="L163" s="2">
        <v>4</v>
      </c>
      <c r="M163" s="2">
        <v>2</v>
      </c>
      <c r="R163" s="2">
        <f t="shared" si="8"/>
        <v>12</v>
      </c>
      <c r="S163" s="5">
        <f t="shared" ca="1" si="9"/>
        <v>12</v>
      </c>
    </row>
    <row r="164" spans="1:19" x14ac:dyDescent="0.3">
      <c r="A164" s="2">
        <v>10</v>
      </c>
      <c r="B164" s="3" t="s">
        <v>150</v>
      </c>
      <c r="C164" s="3" t="s">
        <v>83</v>
      </c>
      <c r="D164" s="4">
        <v>9.9167824074074071E-3</v>
      </c>
      <c r="E164" s="2">
        <v>3</v>
      </c>
      <c r="H164" s="2">
        <v>9</v>
      </c>
      <c r="R164" s="2">
        <f t="shared" ref="R164:R195" si="10">SUM(F164:Q164)</f>
        <v>9</v>
      </c>
      <c r="S164" s="5">
        <f t="shared" ref="S164:S187" ca="1" si="11">SUMPRODUCT(LARGE(F164:Q164,ROW(INDIRECT("1:"&amp;MIN($T$3,COUNT(F164:Q164))))))</f>
        <v>9</v>
      </c>
    </row>
    <row r="165" spans="1:19" x14ac:dyDescent="0.3">
      <c r="A165" s="2">
        <v>11</v>
      </c>
      <c r="B165" s="3" t="s">
        <v>88</v>
      </c>
      <c r="C165" s="3" t="s">
        <v>83</v>
      </c>
      <c r="D165" s="4">
        <v>1.1332291666666668E-2</v>
      </c>
      <c r="E165" s="2">
        <v>1</v>
      </c>
      <c r="F165" s="2">
        <v>8</v>
      </c>
      <c r="R165" s="2">
        <f t="shared" si="10"/>
        <v>8</v>
      </c>
      <c r="S165" s="5">
        <f t="shared" ca="1" si="11"/>
        <v>8</v>
      </c>
    </row>
    <row r="166" spans="1:19" x14ac:dyDescent="0.3">
      <c r="A166" s="2">
        <v>12</v>
      </c>
      <c r="B166" s="3" t="s">
        <v>151</v>
      </c>
      <c r="C166" s="3" t="s">
        <v>83</v>
      </c>
      <c r="D166" s="4">
        <v>1.0539930555555556E-2</v>
      </c>
      <c r="E166" s="2">
        <v>3</v>
      </c>
      <c r="H166" s="2">
        <v>7</v>
      </c>
      <c r="R166" s="2">
        <f t="shared" si="10"/>
        <v>7</v>
      </c>
      <c r="S166" s="5">
        <f t="shared" ca="1" si="11"/>
        <v>7</v>
      </c>
    </row>
    <row r="167" spans="1:19" x14ac:dyDescent="0.3">
      <c r="A167" s="2">
        <v>13</v>
      </c>
      <c r="B167" s="3" t="s">
        <v>164</v>
      </c>
      <c r="C167" s="3" t="s">
        <v>83</v>
      </c>
      <c r="D167" s="4">
        <v>8.3628472222222229E-3</v>
      </c>
      <c r="E167" s="2">
        <v>4</v>
      </c>
      <c r="K167" s="2">
        <v>6</v>
      </c>
      <c r="R167" s="2">
        <f t="shared" si="10"/>
        <v>6</v>
      </c>
      <c r="S167" s="5">
        <f t="shared" ca="1" si="11"/>
        <v>6</v>
      </c>
    </row>
    <row r="168" spans="1:19" x14ac:dyDescent="0.3">
      <c r="A168" s="2">
        <v>14</v>
      </c>
      <c r="B168" s="3" t="s">
        <v>90</v>
      </c>
      <c r="C168" s="3" t="s">
        <v>83</v>
      </c>
      <c r="D168" s="4">
        <v>1.1639120370370369E-2</v>
      </c>
      <c r="E168" s="2">
        <v>1</v>
      </c>
      <c r="F168" s="2">
        <v>6</v>
      </c>
      <c r="R168" s="2">
        <f t="shared" si="10"/>
        <v>6</v>
      </c>
      <c r="S168" s="5">
        <f t="shared" ca="1" si="11"/>
        <v>6</v>
      </c>
    </row>
    <row r="169" spans="1:19" x14ac:dyDescent="0.3">
      <c r="A169" s="2">
        <v>15</v>
      </c>
      <c r="B169" s="3" t="s">
        <v>92</v>
      </c>
      <c r="C169" s="3" t="s">
        <v>83</v>
      </c>
      <c r="D169" s="4">
        <v>1.3000115740740741E-2</v>
      </c>
      <c r="E169" s="2">
        <v>1</v>
      </c>
      <c r="F169" s="2">
        <v>4</v>
      </c>
      <c r="H169" s="2">
        <v>2</v>
      </c>
      <c r="R169" s="2">
        <f t="shared" si="10"/>
        <v>6</v>
      </c>
      <c r="S169" s="5">
        <f t="shared" ca="1" si="11"/>
        <v>6</v>
      </c>
    </row>
    <row r="170" spans="1:19" x14ac:dyDescent="0.3">
      <c r="A170" s="2">
        <v>16</v>
      </c>
      <c r="B170" s="3" t="s">
        <v>95</v>
      </c>
      <c r="C170" s="3" t="s">
        <v>83</v>
      </c>
      <c r="D170" s="4">
        <v>1.4817592592592592E-2</v>
      </c>
      <c r="E170" s="2">
        <v>3</v>
      </c>
      <c r="F170" s="2">
        <v>1</v>
      </c>
      <c r="G170" s="2">
        <v>3</v>
      </c>
      <c r="H170" s="2">
        <v>2</v>
      </c>
      <c r="R170" s="2">
        <f t="shared" si="10"/>
        <v>6</v>
      </c>
      <c r="S170" s="5">
        <f t="shared" ca="1" si="11"/>
        <v>6</v>
      </c>
    </row>
    <row r="171" spans="1:19" x14ac:dyDescent="0.3">
      <c r="A171" s="2">
        <v>17</v>
      </c>
      <c r="B171" s="3" t="s">
        <v>91</v>
      </c>
      <c r="C171" s="3" t="s">
        <v>83</v>
      </c>
      <c r="D171" s="4">
        <v>1.297986111111111E-2</v>
      </c>
      <c r="E171" s="2">
        <v>1</v>
      </c>
      <c r="F171" s="2">
        <v>5</v>
      </c>
      <c r="R171" s="2">
        <f t="shared" si="10"/>
        <v>5</v>
      </c>
      <c r="S171" s="5">
        <f t="shared" ca="1" si="11"/>
        <v>5</v>
      </c>
    </row>
    <row r="172" spans="1:19" x14ac:dyDescent="0.3">
      <c r="A172" s="2">
        <v>18</v>
      </c>
      <c r="B172" s="3" t="s">
        <v>152</v>
      </c>
      <c r="C172" s="3" t="s">
        <v>83</v>
      </c>
      <c r="D172" s="4">
        <v>1.2470949074074075E-2</v>
      </c>
      <c r="E172" s="2">
        <v>3</v>
      </c>
      <c r="H172" s="2">
        <v>4</v>
      </c>
      <c r="R172" s="2">
        <f t="shared" si="10"/>
        <v>4</v>
      </c>
      <c r="S172" s="5">
        <f t="shared" ca="1" si="11"/>
        <v>4</v>
      </c>
    </row>
    <row r="173" spans="1:19" x14ac:dyDescent="0.3">
      <c r="A173" s="2">
        <v>19</v>
      </c>
      <c r="B173" s="3" t="s">
        <v>192</v>
      </c>
      <c r="C173" s="3" t="s">
        <v>83</v>
      </c>
      <c r="D173" s="4">
        <v>1.1133101851851852E-2</v>
      </c>
      <c r="E173" s="2">
        <v>7</v>
      </c>
      <c r="N173" s="2">
        <v>3</v>
      </c>
      <c r="R173" s="2">
        <f t="shared" si="10"/>
        <v>3</v>
      </c>
      <c r="S173" s="5">
        <f t="shared" ca="1" si="11"/>
        <v>3</v>
      </c>
    </row>
    <row r="174" spans="1:19" x14ac:dyDescent="0.3">
      <c r="A174" s="2">
        <v>20</v>
      </c>
      <c r="B174" s="3" t="s">
        <v>153</v>
      </c>
      <c r="C174" s="3" t="s">
        <v>83</v>
      </c>
      <c r="D174" s="4">
        <v>1.2792824074074075E-2</v>
      </c>
      <c r="E174" s="2">
        <v>3</v>
      </c>
      <c r="H174" s="2">
        <v>3</v>
      </c>
      <c r="R174" s="2">
        <f t="shared" si="10"/>
        <v>3</v>
      </c>
      <c r="S174" s="5">
        <f t="shared" ca="1" si="11"/>
        <v>3</v>
      </c>
    </row>
    <row r="175" spans="1:19" x14ac:dyDescent="0.3">
      <c r="A175" s="2">
        <v>21</v>
      </c>
      <c r="B175" s="3" t="s">
        <v>93</v>
      </c>
      <c r="C175" s="3" t="s">
        <v>83</v>
      </c>
      <c r="D175" s="4">
        <v>1.362326388888889E-2</v>
      </c>
      <c r="E175" s="2">
        <v>1</v>
      </c>
      <c r="F175" s="2">
        <v>3</v>
      </c>
      <c r="R175" s="2">
        <f t="shared" si="10"/>
        <v>3</v>
      </c>
      <c r="S175" s="5">
        <f t="shared" ca="1" si="11"/>
        <v>3</v>
      </c>
    </row>
    <row r="176" spans="1:19" x14ac:dyDescent="0.3">
      <c r="A176" s="2">
        <v>22</v>
      </c>
      <c r="B176" s="3" t="s">
        <v>135</v>
      </c>
      <c r="C176" s="3" t="s">
        <v>83</v>
      </c>
      <c r="D176" s="4">
        <v>1.4848263888888888E-2</v>
      </c>
      <c r="E176" s="2">
        <v>2</v>
      </c>
      <c r="G176" s="2">
        <v>3</v>
      </c>
      <c r="R176" s="2">
        <f t="shared" si="10"/>
        <v>3</v>
      </c>
      <c r="S176" s="5">
        <f t="shared" ca="1" si="11"/>
        <v>3</v>
      </c>
    </row>
    <row r="177" spans="1:19" x14ac:dyDescent="0.3">
      <c r="A177" s="2">
        <v>23</v>
      </c>
      <c r="B177" s="3" t="s">
        <v>170</v>
      </c>
      <c r="C177" s="3" t="s">
        <v>83</v>
      </c>
      <c r="D177" s="4">
        <v>1.2164351851851852E-2</v>
      </c>
      <c r="E177" s="2">
        <v>5</v>
      </c>
      <c r="L177" s="2">
        <v>2</v>
      </c>
      <c r="R177" s="2">
        <f t="shared" si="10"/>
        <v>2</v>
      </c>
      <c r="S177" s="5">
        <f t="shared" ca="1" si="11"/>
        <v>2</v>
      </c>
    </row>
    <row r="178" spans="1:19" x14ac:dyDescent="0.3">
      <c r="A178" s="2">
        <v>24</v>
      </c>
      <c r="B178" s="3" t="s">
        <v>94</v>
      </c>
      <c r="C178" s="3" t="s">
        <v>83</v>
      </c>
      <c r="D178" s="4">
        <v>1.560462962962963E-2</v>
      </c>
      <c r="E178" s="2">
        <v>1</v>
      </c>
      <c r="F178" s="2">
        <v>2</v>
      </c>
      <c r="R178" s="2">
        <f t="shared" si="10"/>
        <v>2</v>
      </c>
      <c r="S178" s="5">
        <f t="shared" ca="1" si="11"/>
        <v>2</v>
      </c>
    </row>
    <row r="179" spans="1:19" x14ac:dyDescent="0.3">
      <c r="A179" s="2">
        <v>25</v>
      </c>
      <c r="B179" s="3" t="s">
        <v>193</v>
      </c>
      <c r="C179" s="3" t="s">
        <v>83</v>
      </c>
      <c r="D179" s="4">
        <v>1.2881828703703703E-2</v>
      </c>
      <c r="E179" s="2">
        <v>7</v>
      </c>
      <c r="N179" s="2">
        <v>1</v>
      </c>
      <c r="R179" s="2">
        <f t="shared" si="10"/>
        <v>1</v>
      </c>
      <c r="S179" s="5">
        <f t="shared" ca="1" si="11"/>
        <v>1</v>
      </c>
    </row>
    <row r="180" spans="1:19" x14ac:dyDescent="0.3">
      <c r="A180" s="2">
        <v>26</v>
      </c>
      <c r="B180" s="3" t="s">
        <v>171</v>
      </c>
      <c r="C180" s="3" t="s">
        <v>83</v>
      </c>
      <c r="D180" s="4">
        <v>1.892361111111111E-2</v>
      </c>
      <c r="E180" s="2">
        <v>5</v>
      </c>
      <c r="L180" s="2">
        <v>1</v>
      </c>
      <c r="R180" s="2">
        <f t="shared" si="10"/>
        <v>1</v>
      </c>
      <c r="S180" s="5">
        <f t="shared" ca="1" si="11"/>
        <v>1</v>
      </c>
    </row>
    <row r="181" spans="1:19" x14ac:dyDescent="0.3">
      <c r="A181" s="2">
        <v>27</v>
      </c>
      <c r="B181" s="3" t="s">
        <v>136</v>
      </c>
      <c r="C181" s="3" t="s">
        <v>83</v>
      </c>
      <c r="D181" s="4">
        <v>2.3505092592592591E-2</v>
      </c>
      <c r="E181" s="2">
        <v>2</v>
      </c>
      <c r="G181" s="2">
        <v>1</v>
      </c>
      <c r="R181" s="2">
        <f t="shared" si="10"/>
        <v>1</v>
      </c>
      <c r="S181" s="5">
        <f t="shared" ca="1" si="11"/>
        <v>1</v>
      </c>
    </row>
    <row r="182" spans="1:19" x14ac:dyDescent="0.3">
      <c r="A182" s="2">
        <v>1</v>
      </c>
      <c r="B182" s="3" t="s">
        <v>98</v>
      </c>
      <c r="C182" s="3" t="s">
        <v>97</v>
      </c>
      <c r="D182" s="4">
        <v>1.1123958333333335E-2</v>
      </c>
      <c r="E182" s="2">
        <v>4</v>
      </c>
      <c r="F182" s="2">
        <v>2</v>
      </c>
      <c r="G182" s="2">
        <v>3</v>
      </c>
      <c r="H182" s="2">
        <v>4</v>
      </c>
      <c r="K182" s="2">
        <v>3</v>
      </c>
      <c r="M182" s="2">
        <v>1</v>
      </c>
      <c r="N182" s="2">
        <v>2</v>
      </c>
      <c r="R182" s="2">
        <f t="shared" si="10"/>
        <v>15</v>
      </c>
      <c r="S182" s="5">
        <f t="shared" ca="1" si="11"/>
        <v>15</v>
      </c>
    </row>
    <row r="183" spans="1:19" x14ac:dyDescent="0.3">
      <c r="A183" s="2">
        <v>2</v>
      </c>
      <c r="B183" s="3" t="s">
        <v>96</v>
      </c>
      <c r="C183" s="3" t="s">
        <v>97</v>
      </c>
      <c r="D183" s="4">
        <v>9.975694444444445E-3</v>
      </c>
      <c r="E183" s="2">
        <v>3</v>
      </c>
      <c r="F183" s="2">
        <v>3</v>
      </c>
      <c r="G183" s="2">
        <v>4</v>
      </c>
      <c r="H183" s="2">
        <v>6</v>
      </c>
      <c r="R183" s="2">
        <f t="shared" si="10"/>
        <v>13</v>
      </c>
      <c r="S183" s="5">
        <f t="shared" ca="1" si="11"/>
        <v>13</v>
      </c>
    </row>
    <row r="184" spans="1:19" x14ac:dyDescent="0.3">
      <c r="A184" s="2">
        <v>3</v>
      </c>
      <c r="B184" s="3" t="s">
        <v>154</v>
      </c>
      <c r="C184" s="3" t="s">
        <v>97</v>
      </c>
      <c r="D184" s="4">
        <v>1.1291435185185187E-2</v>
      </c>
      <c r="E184" s="2">
        <v>6</v>
      </c>
      <c r="H184" s="2">
        <v>3</v>
      </c>
      <c r="L184" s="2">
        <v>3</v>
      </c>
      <c r="M184" s="2">
        <v>3</v>
      </c>
      <c r="N184" s="2">
        <v>1</v>
      </c>
      <c r="R184" s="2">
        <f t="shared" si="10"/>
        <v>10</v>
      </c>
      <c r="S184" s="5">
        <f t="shared" ca="1" si="11"/>
        <v>10</v>
      </c>
    </row>
    <row r="185" spans="1:19" x14ac:dyDescent="0.3">
      <c r="A185" s="2">
        <v>4</v>
      </c>
      <c r="B185" s="3" t="s">
        <v>99</v>
      </c>
      <c r="C185" s="3" t="s">
        <v>97</v>
      </c>
      <c r="D185" s="4">
        <v>1.4850462962962963E-2</v>
      </c>
      <c r="E185" s="2">
        <v>3</v>
      </c>
      <c r="F185" s="2">
        <v>1</v>
      </c>
      <c r="H185" s="2">
        <v>3</v>
      </c>
      <c r="K185" s="2">
        <v>1</v>
      </c>
      <c r="L185" s="2">
        <v>1</v>
      </c>
      <c r="R185" s="2">
        <f t="shared" si="10"/>
        <v>6</v>
      </c>
      <c r="S185" s="5">
        <f t="shared" ca="1" si="11"/>
        <v>6</v>
      </c>
    </row>
    <row r="186" spans="1:19" x14ac:dyDescent="0.3">
      <c r="A186" s="2">
        <v>5</v>
      </c>
      <c r="B186" s="3" t="s">
        <v>137</v>
      </c>
      <c r="C186" s="3" t="s">
        <v>97</v>
      </c>
      <c r="D186" s="4">
        <v>1.2127083333333335E-2</v>
      </c>
      <c r="E186" s="2">
        <v>2</v>
      </c>
      <c r="G186" s="2">
        <v>1</v>
      </c>
      <c r="R186" s="2">
        <f t="shared" si="10"/>
        <v>1</v>
      </c>
      <c r="S186" s="5">
        <f t="shared" ca="1" si="11"/>
        <v>1</v>
      </c>
    </row>
    <row r="187" spans="1:19" x14ac:dyDescent="0.3">
      <c r="A187" s="2">
        <v>6</v>
      </c>
      <c r="B187" s="3" t="s">
        <v>155</v>
      </c>
      <c r="C187" s="3" t="s">
        <v>97</v>
      </c>
      <c r="D187" s="4">
        <v>2.0450462962962965E-2</v>
      </c>
      <c r="E187" s="2">
        <v>3</v>
      </c>
      <c r="H187" s="2">
        <v>1</v>
      </c>
      <c r="R187" s="2">
        <f t="shared" si="10"/>
        <v>1</v>
      </c>
      <c r="S187" s="5">
        <f t="shared" ca="1" si="11"/>
        <v>1</v>
      </c>
    </row>
  </sheetData>
  <mergeCells count="6">
    <mergeCell ref="A1:S1"/>
    <mergeCell ref="A2:A3"/>
    <mergeCell ref="B2:B3"/>
    <mergeCell ref="C2:C3"/>
    <mergeCell ref="D2:E2"/>
    <mergeCell ref="F2:S2"/>
  </mergeCells>
  <conditionalFormatting sqref="K174:S187 M170:S173 F4:H187 O4:S169">
    <cfRule type="cellIs" dxfId="2" priority="2" stopIfTrue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07B661-EAFA-4925-A790-D664D7893197}">
  <sheetPr>
    <tabColor rgb="FF0070C0"/>
  </sheetPr>
  <dimension ref="A1:Q149"/>
  <sheetViews>
    <sheetView workbookViewId="0">
      <pane ySplit="3" topLeftCell="A4" activePane="bottomLeft" state="frozen"/>
      <selection pane="bottomLeft" sqref="A1:Q1"/>
    </sheetView>
  </sheetViews>
  <sheetFormatPr defaultRowHeight="14.4" x14ac:dyDescent="0.3"/>
  <cols>
    <col min="1" max="1" width="5.44140625" style="2" bestFit="1" customWidth="1"/>
    <col min="2" max="2" width="26" style="3" bestFit="1" customWidth="1"/>
    <col min="3" max="3" width="5.44140625" style="3" bestFit="1" customWidth="1"/>
    <col min="4" max="6" width="3.33203125" style="2" bestFit="1" customWidth="1"/>
    <col min="7" max="8" width="2.5546875" style="2" bestFit="1" customWidth="1"/>
    <col min="9" max="12" width="3.33203125" style="2" bestFit="1" customWidth="1"/>
    <col min="13" max="15" width="3.88671875" style="2" bestFit="1" customWidth="1"/>
    <col min="16" max="16" width="7" style="2" bestFit="1" customWidth="1"/>
    <col min="17" max="17" width="8.33203125" style="5" bestFit="1" customWidth="1"/>
  </cols>
  <sheetData>
    <row r="1" spans="1:17" ht="16.2" x14ac:dyDescent="0.3">
      <c r="A1" s="15" t="s">
        <v>100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7"/>
    </row>
    <row r="2" spans="1:17" ht="15" customHeight="1" x14ac:dyDescent="0.3">
      <c r="A2" s="18" t="s">
        <v>1</v>
      </c>
      <c r="B2" s="20" t="s">
        <v>2</v>
      </c>
      <c r="C2" s="20" t="s">
        <v>3</v>
      </c>
      <c r="D2" s="22" t="s">
        <v>5</v>
      </c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4"/>
    </row>
    <row r="3" spans="1:17" ht="15" thickBot="1" x14ac:dyDescent="0.35">
      <c r="A3" s="19"/>
      <c r="B3" s="21"/>
      <c r="C3" s="21"/>
      <c r="D3" s="6">
        <v>1</v>
      </c>
      <c r="E3" s="6">
        <v>2</v>
      </c>
      <c r="F3" s="6">
        <v>3</v>
      </c>
      <c r="G3" s="6">
        <v>4</v>
      </c>
      <c r="H3" s="6">
        <v>5</v>
      </c>
      <c r="I3" s="6">
        <v>6</v>
      </c>
      <c r="J3" s="6">
        <v>7</v>
      </c>
      <c r="K3" s="6">
        <v>8</v>
      </c>
      <c r="L3" s="6">
        <v>9</v>
      </c>
      <c r="M3" s="6">
        <v>10</v>
      </c>
      <c r="N3" s="6">
        <v>11</v>
      </c>
      <c r="O3" s="6">
        <v>12</v>
      </c>
      <c r="P3" s="6" t="s">
        <v>8</v>
      </c>
      <c r="Q3" s="1" t="s">
        <v>9</v>
      </c>
    </row>
    <row r="4" spans="1:17" x14ac:dyDescent="0.3">
      <c r="A4" s="2">
        <v>1</v>
      </c>
      <c r="B4" s="3" t="s">
        <v>38</v>
      </c>
      <c r="C4" s="3" t="s">
        <v>39</v>
      </c>
      <c r="D4" s="2">
        <v>19</v>
      </c>
      <c r="E4" s="2">
        <v>17</v>
      </c>
      <c r="F4" s="2">
        <v>20</v>
      </c>
      <c r="I4" s="2">
        <v>18</v>
      </c>
      <c r="J4" s="2">
        <v>18</v>
      </c>
      <c r="L4" s="2">
        <v>20</v>
      </c>
      <c r="P4" s="2">
        <f t="shared" ref="P4:P35" si="0">SUM(D4:O4)</f>
        <v>112</v>
      </c>
      <c r="Q4" s="5">
        <f t="shared" ref="Q4:Q35" ca="1" si="1">SUMPRODUCT(LARGE(D4:O4,ROW(INDIRECT("1:"&amp;MIN($R$3,COUNT(D4:O4))))))</f>
        <v>112</v>
      </c>
    </row>
    <row r="5" spans="1:17" x14ac:dyDescent="0.3">
      <c r="A5" s="2">
        <v>2</v>
      </c>
      <c r="B5" s="3" t="s">
        <v>127</v>
      </c>
      <c r="C5" s="3" t="s">
        <v>39</v>
      </c>
      <c r="E5" s="2">
        <v>15</v>
      </c>
      <c r="F5" s="2">
        <v>18</v>
      </c>
      <c r="I5" s="2">
        <v>20</v>
      </c>
      <c r="J5" s="2">
        <v>19</v>
      </c>
      <c r="K5" s="2">
        <v>18</v>
      </c>
      <c r="L5" s="2">
        <v>19</v>
      </c>
      <c r="P5" s="2">
        <f t="shared" si="0"/>
        <v>109</v>
      </c>
      <c r="Q5" s="5">
        <f t="shared" ca="1" si="1"/>
        <v>109</v>
      </c>
    </row>
    <row r="6" spans="1:17" x14ac:dyDescent="0.3">
      <c r="A6" s="2">
        <v>3</v>
      </c>
      <c r="B6" s="3" t="s">
        <v>72</v>
      </c>
      <c r="C6" s="3" t="s">
        <v>39</v>
      </c>
      <c r="D6" s="2">
        <v>14</v>
      </c>
      <c r="E6" s="2">
        <v>11</v>
      </c>
      <c r="F6" s="2">
        <v>17</v>
      </c>
      <c r="I6" s="2">
        <v>12</v>
      </c>
      <c r="J6" s="2">
        <v>15</v>
      </c>
      <c r="K6" s="2">
        <v>15</v>
      </c>
      <c r="L6" s="2">
        <v>16</v>
      </c>
      <c r="P6" s="2">
        <f t="shared" si="0"/>
        <v>100</v>
      </c>
      <c r="Q6" s="5">
        <f t="shared" ca="1" si="1"/>
        <v>100</v>
      </c>
    </row>
    <row r="7" spans="1:17" x14ac:dyDescent="0.3">
      <c r="A7" s="2">
        <v>4</v>
      </c>
      <c r="B7" s="3" t="s">
        <v>42</v>
      </c>
      <c r="C7" s="3" t="s">
        <v>39</v>
      </c>
      <c r="D7" s="2">
        <v>15</v>
      </c>
      <c r="E7" s="2">
        <v>14</v>
      </c>
      <c r="I7" s="2">
        <v>15</v>
      </c>
      <c r="J7" s="2">
        <v>16</v>
      </c>
      <c r="K7" s="2">
        <v>16</v>
      </c>
      <c r="L7" s="2">
        <v>18</v>
      </c>
      <c r="P7" s="2">
        <f t="shared" si="0"/>
        <v>94</v>
      </c>
      <c r="Q7" s="5">
        <f t="shared" ca="1" si="1"/>
        <v>94</v>
      </c>
    </row>
    <row r="8" spans="1:17" x14ac:dyDescent="0.3">
      <c r="A8" s="2">
        <v>5</v>
      </c>
      <c r="B8" s="3" t="s">
        <v>126</v>
      </c>
      <c r="C8" s="3" t="s">
        <v>39</v>
      </c>
      <c r="E8" s="2">
        <v>19</v>
      </c>
      <c r="F8" s="2">
        <v>19</v>
      </c>
      <c r="J8" s="2">
        <v>20</v>
      </c>
      <c r="K8" s="2">
        <v>20</v>
      </c>
      <c r="P8" s="2">
        <f t="shared" si="0"/>
        <v>78</v>
      </c>
      <c r="Q8" s="5">
        <f t="shared" ca="1" si="1"/>
        <v>78</v>
      </c>
    </row>
    <row r="9" spans="1:17" x14ac:dyDescent="0.3">
      <c r="A9" s="2">
        <v>6</v>
      </c>
      <c r="B9" s="3" t="s">
        <v>41</v>
      </c>
      <c r="C9" s="3" t="s">
        <v>39</v>
      </c>
      <c r="D9" s="2">
        <v>16</v>
      </c>
      <c r="I9" s="2">
        <v>17</v>
      </c>
      <c r="K9" s="2">
        <v>17</v>
      </c>
      <c r="L9" s="2">
        <v>17</v>
      </c>
      <c r="P9" s="2">
        <f t="shared" si="0"/>
        <v>67</v>
      </c>
      <c r="Q9" s="5">
        <f t="shared" ca="1" si="1"/>
        <v>67</v>
      </c>
    </row>
    <row r="10" spans="1:17" x14ac:dyDescent="0.3">
      <c r="A10" s="2">
        <v>7</v>
      </c>
      <c r="B10" s="3" t="s">
        <v>117</v>
      </c>
      <c r="C10" s="3" t="s">
        <v>39</v>
      </c>
      <c r="E10" s="2">
        <v>3</v>
      </c>
      <c r="F10" s="2">
        <v>15</v>
      </c>
      <c r="I10" s="2">
        <v>7</v>
      </c>
      <c r="J10" s="2">
        <v>10</v>
      </c>
      <c r="K10" s="2">
        <v>12</v>
      </c>
      <c r="L10" s="2">
        <v>13</v>
      </c>
      <c r="P10" s="2">
        <f t="shared" si="0"/>
        <v>60</v>
      </c>
      <c r="Q10" s="5">
        <f t="shared" ca="1" si="1"/>
        <v>60</v>
      </c>
    </row>
    <row r="11" spans="1:17" x14ac:dyDescent="0.3">
      <c r="A11" s="2">
        <v>8</v>
      </c>
      <c r="B11" s="3" t="s">
        <v>12</v>
      </c>
      <c r="C11" s="3" t="s">
        <v>39</v>
      </c>
      <c r="D11" s="2">
        <v>8</v>
      </c>
      <c r="I11" s="2">
        <v>9</v>
      </c>
      <c r="J11" s="2">
        <v>11</v>
      </c>
      <c r="K11" s="2">
        <v>13</v>
      </c>
      <c r="L11" s="2">
        <v>14</v>
      </c>
      <c r="P11" s="2">
        <f t="shared" si="0"/>
        <v>55</v>
      </c>
      <c r="Q11" s="5">
        <f t="shared" ca="1" si="1"/>
        <v>55</v>
      </c>
    </row>
    <row r="12" spans="1:17" x14ac:dyDescent="0.3">
      <c r="A12" s="2">
        <v>9</v>
      </c>
      <c r="B12" s="3" t="s">
        <v>74</v>
      </c>
      <c r="C12" s="3" t="s">
        <v>39</v>
      </c>
      <c r="D12" s="2">
        <v>17</v>
      </c>
      <c r="E12" s="2">
        <v>16</v>
      </c>
      <c r="F12" s="2">
        <v>16</v>
      </c>
      <c r="P12" s="2">
        <f t="shared" si="0"/>
        <v>49</v>
      </c>
      <c r="Q12" s="5">
        <f t="shared" ca="1" si="1"/>
        <v>49</v>
      </c>
    </row>
    <row r="13" spans="1:17" x14ac:dyDescent="0.3">
      <c r="A13" s="2">
        <v>10</v>
      </c>
      <c r="B13" s="3" t="s">
        <v>51</v>
      </c>
      <c r="C13" s="3" t="s">
        <v>39</v>
      </c>
      <c r="D13" s="2">
        <v>5</v>
      </c>
      <c r="E13" s="2">
        <v>4</v>
      </c>
      <c r="F13" s="2">
        <v>10</v>
      </c>
      <c r="I13" s="2">
        <v>3</v>
      </c>
      <c r="J13" s="2">
        <v>8</v>
      </c>
      <c r="K13" s="2">
        <v>10</v>
      </c>
      <c r="L13" s="2">
        <v>8</v>
      </c>
      <c r="P13" s="2">
        <f t="shared" si="0"/>
        <v>48</v>
      </c>
      <c r="Q13" s="5">
        <f t="shared" ca="1" si="1"/>
        <v>48</v>
      </c>
    </row>
    <row r="14" spans="1:17" x14ac:dyDescent="0.3">
      <c r="A14" s="2">
        <v>11</v>
      </c>
      <c r="B14" s="3" t="s">
        <v>45</v>
      </c>
      <c r="C14" s="3" t="s">
        <v>39</v>
      </c>
      <c r="D14" s="2">
        <v>6</v>
      </c>
      <c r="E14" s="2">
        <v>5</v>
      </c>
      <c r="F14" s="2">
        <v>12</v>
      </c>
      <c r="K14" s="2">
        <v>9</v>
      </c>
      <c r="L14" s="2">
        <v>11</v>
      </c>
      <c r="P14" s="2">
        <f t="shared" si="0"/>
        <v>43</v>
      </c>
      <c r="Q14" s="5">
        <f t="shared" ca="1" si="1"/>
        <v>43</v>
      </c>
    </row>
    <row r="15" spans="1:17" x14ac:dyDescent="0.3">
      <c r="A15" s="2">
        <v>12</v>
      </c>
      <c r="B15" s="3" t="s">
        <v>34</v>
      </c>
      <c r="C15" s="3" t="s">
        <v>39</v>
      </c>
      <c r="D15" s="2">
        <v>1</v>
      </c>
      <c r="F15" s="2">
        <v>6</v>
      </c>
      <c r="I15" s="2">
        <v>4</v>
      </c>
      <c r="J15" s="2">
        <v>9</v>
      </c>
      <c r="K15" s="2">
        <v>11</v>
      </c>
      <c r="L15" s="2">
        <v>12</v>
      </c>
      <c r="P15" s="2">
        <f t="shared" si="0"/>
        <v>43</v>
      </c>
      <c r="Q15" s="5">
        <f t="shared" ca="1" si="1"/>
        <v>43</v>
      </c>
    </row>
    <row r="16" spans="1:17" x14ac:dyDescent="0.3">
      <c r="A16" s="2">
        <v>13</v>
      </c>
      <c r="B16" s="3" t="s">
        <v>40</v>
      </c>
      <c r="C16" s="3" t="s">
        <v>39</v>
      </c>
      <c r="D16" s="2">
        <v>20</v>
      </c>
      <c r="E16" s="2">
        <v>20</v>
      </c>
      <c r="P16" s="2">
        <f t="shared" si="0"/>
        <v>40</v>
      </c>
      <c r="Q16" s="5">
        <f t="shared" ca="1" si="1"/>
        <v>40</v>
      </c>
    </row>
    <row r="17" spans="1:17" x14ac:dyDescent="0.3">
      <c r="A17" s="2">
        <v>14</v>
      </c>
      <c r="B17" s="3" t="s">
        <v>10</v>
      </c>
      <c r="C17" s="3" t="s">
        <v>39</v>
      </c>
      <c r="D17" s="2">
        <v>9</v>
      </c>
      <c r="I17" s="2">
        <v>13</v>
      </c>
      <c r="K17" s="2">
        <v>14</v>
      </c>
      <c r="P17" s="2">
        <f t="shared" si="0"/>
        <v>36</v>
      </c>
      <c r="Q17" s="5">
        <f t="shared" ca="1" si="1"/>
        <v>36</v>
      </c>
    </row>
    <row r="18" spans="1:17" x14ac:dyDescent="0.3">
      <c r="A18" s="2">
        <v>15</v>
      </c>
      <c r="B18" s="3" t="s">
        <v>46</v>
      </c>
      <c r="C18" s="3" t="s">
        <v>39</v>
      </c>
      <c r="D18" s="2">
        <v>10</v>
      </c>
      <c r="I18" s="2">
        <v>10</v>
      </c>
      <c r="J18" s="2">
        <v>14</v>
      </c>
      <c r="P18" s="2">
        <f t="shared" si="0"/>
        <v>34</v>
      </c>
      <c r="Q18" s="5">
        <f t="shared" ca="1" si="1"/>
        <v>34</v>
      </c>
    </row>
    <row r="19" spans="1:17" x14ac:dyDescent="0.3">
      <c r="A19" s="2">
        <v>16</v>
      </c>
      <c r="B19" s="3" t="s">
        <v>50</v>
      </c>
      <c r="C19" s="3" t="s">
        <v>39</v>
      </c>
      <c r="D19" s="2">
        <v>1</v>
      </c>
      <c r="I19" s="2">
        <v>5</v>
      </c>
      <c r="J19" s="2">
        <v>12</v>
      </c>
      <c r="K19" s="2">
        <v>6</v>
      </c>
      <c r="L19" s="2">
        <v>5</v>
      </c>
      <c r="P19" s="2">
        <f t="shared" si="0"/>
        <v>29</v>
      </c>
      <c r="Q19" s="5">
        <f t="shared" ca="1" si="1"/>
        <v>29</v>
      </c>
    </row>
    <row r="20" spans="1:17" x14ac:dyDescent="0.3">
      <c r="A20" s="2">
        <v>17</v>
      </c>
      <c r="B20" s="3" t="s">
        <v>144</v>
      </c>
      <c r="C20" s="3" t="s">
        <v>39</v>
      </c>
      <c r="F20" s="2">
        <v>8</v>
      </c>
      <c r="K20" s="2">
        <v>8</v>
      </c>
      <c r="L20" s="2">
        <v>9</v>
      </c>
      <c r="P20" s="2">
        <f t="shared" si="0"/>
        <v>25</v>
      </c>
      <c r="Q20" s="5">
        <f t="shared" ca="1" si="1"/>
        <v>25</v>
      </c>
    </row>
    <row r="21" spans="1:17" x14ac:dyDescent="0.3">
      <c r="A21" s="2">
        <v>18</v>
      </c>
      <c r="B21" s="3" t="s">
        <v>114</v>
      </c>
      <c r="C21" s="3" t="s">
        <v>39</v>
      </c>
      <c r="E21" s="2">
        <v>10</v>
      </c>
      <c r="L21" s="2">
        <v>15</v>
      </c>
      <c r="P21" s="2">
        <f t="shared" si="0"/>
        <v>25</v>
      </c>
      <c r="Q21" s="5">
        <f t="shared" ca="1" si="1"/>
        <v>25</v>
      </c>
    </row>
    <row r="22" spans="1:17" x14ac:dyDescent="0.3">
      <c r="A22" s="2">
        <v>19</v>
      </c>
      <c r="B22" s="3" t="s">
        <v>43</v>
      </c>
      <c r="C22" s="3" t="s">
        <v>39</v>
      </c>
      <c r="D22" s="2">
        <v>13</v>
      </c>
      <c r="E22" s="2">
        <v>9</v>
      </c>
      <c r="P22" s="2">
        <f t="shared" si="0"/>
        <v>22</v>
      </c>
      <c r="Q22" s="5">
        <f t="shared" ca="1" si="1"/>
        <v>22</v>
      </c>
    </row>
    <row r="23" spans="1:17" x14ac:dyDescent="0.3">
      <c r="A23" s="2">
        <v>20</v>
      </c>
      <c r="B23" s="3" t="s">
        <v>142</v>
      </c>
      <c r="C23" s="3" t="s">
        <v>39</v>
      </c>
      <c r="F23" s="2">
        <v>14</v>
      </c>
      <c r="I23" s="2">
        <v>8</v>
      </c>
      <c r="P23" s="2">
        <f t="shared" si="0"/>
        <v>22</v>
      </c>
      <c r="Q23" s="5">
        <f t="shared" ca="1" si="1"/>
        <v>22</v>
      </c>
    </row>
    <row r="24" spans="1:17" x14ac:dyDescent="0.3">
      <c r="A24" s="2">
        <v>21</v>
      </c>
      <c r="B24" s="3" t="s">
        <v>36</v>
      </c>
      <c r="C24" s="3" t="s">
        <v>39</v>
      </c>
      <c r="D24" s="2">
        <v>1</v>
      </c>
      <c r="E24" s="2">
        <v>1</v>
      </c>
      <c r="F24" s="2">
        <v>7</v>
      </c>
      <c r="J24" s="2">
        <v>5</v>
      </c>
      <c r="K24" s="2">
        <v>2</v>
      </c>
      <c r="L24" s="2">
        <v>4</v>
      </c>
      <c r="P24" s="2">
        <f t="shared" si="0"/>
        <v>20</v>
      </c>
      <c r="Q24" s="5">
        <f t="shared" ca="1" si="1"/>
        <v>20</v>
      </c>
    </row>
    <row r="25" spans="1:17" x14ac:dyDescent="0.3">
      <c r="A25" s="2">
        <v>22</v>
      </c>
      <c r="B25" s="3" t="s">
        <v>157</v>
      </c>
      <c r="C25" s="3" t="s">
        <v>39</v>
      </c>
      <c r="I25" s="2">
        <v>19</v>
      </c>
      <c r="P25" s="2">
        <f t="shared" si="0"/>
        <v>19</v>
      </c>
      <c r="Q25" s="5">
        <f t="shared" ca="1" si="1"/>
        <v>19</v>
      </c>
    </row>
    <row r="26" spans="1:17" x14ac:dyDescent="0.3">
      <c r="A26" s="2">
        <v>23</v>
      </c>
      <c r="B26" s="3" t="s">
        <v>186</v>
      </c>
      <c r="C26" s="3" t="s">
        <v>39</v>
      </c>
      <c r="K26" s="2">
        <v>19</v>
      </c>
      <c r="P26" s="2">
        <f t="shared" si="0"/>
        <v>19</v>
      </c>
      <c r="Q26" s="5">
        <f t="shared" ca="1" si="1"/>
        <v>19</v>
      </c>
    </row>
    <row r="27" spans="1:17" x14ac:dyDescent="0.3">
      <c r="A27" s="2">
        <v>24</v>
      </c>
      <c r="B27" s="3" t="s">
        <v>44</v>
      </c>
      <c r="C27" s="3" t="s">
        <v>39</v>
      </c>
      <c r="D27" s="2">
        <v>7</v>
      </c>
      <c r="E27" s="2">
        <v>6</v>
      </c>
      <c r="L27" s="2">
        <v>6</v>
      </c>
      <c r="P27" s="2">
        <f t="shared" si="0"/>
        <v>19</v>
      </c>
      <c r="Q27" s="5">
        <f t="shared" ca="1" si="1"/>
        <v>19</v>
      </c>
    </row>
    <row r="28" spans="1:17" x14ac:dyDescent="0.3">
      <c r="A28" s="2">
        <v>25</v>
      </c>
      <c r="B28" s="3" t="s">
        <v>70</v>
      </c>
      <c r="C28" s="3" t="s">
        <v>39</v>
      </c>
      <c r="D28" s="2">
        <v>18</v>
      </c>
      <c r="P28" s="2">
        <f t="shared" si="0"/>
        <v>18</v>
      </c>
      <c r="Q28" s="5">
        <f t="shared" ca="1" si="1"/>
        <v>18</v>
      </c>
    </row>
    <row r="29" spans="1:17" x14ac:dyDescent="0.3">
      <c r="A29" s="2">
        <v>26</v>
      </c>
      <c r="B29" s="3" t="s">
        <v>113</v>
      </c>
      <c r="C29" s="3" t="s">
        <v>39</v>
      </c>
      <c r="E29" s="2">
        <v>18</v>
      </c>
      <c r="P29" s="2">
        <f t="shared" si="0"/>
        <v>18</v>
      </c>
      <c r="Q29" s="5">
        <f t="shared" ca="1" si="1"/>
        <v>18</v>
      </c>
    </row>
    <row r="30" spans="1:17" x14ac:dyDescent="0.3">
      <c r="A30" s="2">
        <v>27</v>
      </c>
      <c r="B30" s="3" t="s">
        <v>73</v>
      </c>
      <c r="C30" s="3" t="s">
        <v>39</v>
      </c>
      <c r="D30" s="2">
        <v>3</v>
      </c>
      <c r="E30" s="2">
        <v>1</v>
      </c>
      <c r="F30" s="2">
        <v>13</v>
      </c>
      <c r="P30" s="2">
        <f t="shared" si="0"/>
        <v>17</v>
      </c>
      <c r="Q30" s="5">
        <f t="shared" ca="1" si="1"/>
        <v>17</v>
      </c>
    </row>
    <row r="31" spans="1:17" x14ac:dyDescent="0.3">
      <c r="A31" s="2">
        <v>28</v>
      </c>
      <c r="B31" s="3" t="s">
        <v>165</v>
      </c>
      <c r="C31" s="3" t="s">
        <v>39</v>
      </c>
      <c r="J31" s="2">
        <v>17</v>
      </c>
      <c r="P31" s="2">
        <f t="shared" si="0"/>
        <v>17</v>
      </c>
      <c r="Q31" s="5">
        <f t="shared" ca="1" si="1"/>
        <v>17</v>
      </c>
    </row>
    <row r="32" spans="1:17" x14ac:dyDescent="0.3">
      <c r="A32" s="2">
        <v>29</v>
      </c>
      <c r="B32" s="3" t="s">
        <v>53</v>
      </c>
      <c r="C32" s="3" t="s">
        <v>39</v>
      </c>
      <c r="D32" s="2">
        <v>1</v>
      </c>
      <c r="E32" s="2">
        <v>1</v>
      </c>
      <c r="F32" s="2">
        <v>5</v>
      </c>
      <c r="I32" s="2">
        <v>1</v>
      </c>
      <c r="J32" s="2">
        <v>4</v>
      </c>
      <c r="K32" s="2">
        <v>5</v>
      </c>
      <c r="P32" s="2">
        <f t="shared" si="0"/>
        <v>17</v>
      </c>
      <c r="Q32" s="5">
        <f t="shared" ca="1" si="1"/>
        <v>17</v>
      </c>
    </row>
    <row r="33" spans="1:17" x14ac:dyDescent="0.3">
      <c r="A33" s="2">
        <v>30</v>
      </c>
      <c r="B33" s="3" t="s">
        <v>158</v>
      </c>
      <c r="C33" s="3" t="s">
        <v>39</v>
      </c>
      <c r="I33" s="2">
        <v>16</v>
      </c>
      <c r="P33" s="2">
        <f t="shared" si="0"/>
        <v>16</v>
      </c>
      <c r="Q33" s="5">
        <f t="shared" ca="1" si="1"/>
        <v>16</v>
      </c>
    </row>
    <row r="34" spans="1:17" x14ac:dyDescent="0.3">
      <c r="A34" s="2">
        <v>31</v>
      </c>
      <c r="B34" s="3" t="s">
        <v>161</v>
      </c>
      <c r="C34" s="3" t="s">
        <v>39</v>
      </c>
      <c r="I34" s="2">
        <v>2</v>
      </c>
      <c r="K34" s="2">
        <v>7</v>
      </c>
      <c r="L34" s="2">
        <v>7</v>
      </c>
      <c r="P34" s="2">
        <f t="shared" si="0"/>
        <v>16</v>
      </c>
      <c r="Q34" s="5">
        <f t="shared" ca="1" si="1"/>
        <v>16</v>
      </c>
    </row>
    <row r="35" spans="1:17" x14ac:dyDescent="0.3">
      <c r="A35" s="2">
        <v>32</v>
      </c>
      <c r="B35" s="3" t="s">
        <v>162</v>
      </c>
      <c r="C35" s="3" t="s">
        <v>39</v>
      </c>
      <c r="I35" s="2">
        <v>14</v>
      </c>
      <c r="P35" s="2">
        <f t="shared" si="0"/>
        <v>14</v>
      </c>
      <c r="Q35" s="5">
        <f t="shared" ca="1" si="1"/>
        <v>14</v>
      </c>
    </row>
    <row r="36" spans="1:17" x14ac:dyDescent="0.3">
      <c r="A36" s="2">
        <v>33</v>
      </c>
      <c r="B36" s="3" t="s">
        <v>101</v>
      </c>
      <c r="C36" s="3" t="s">
        <v>39</v>
      </c>
      <c r="E36" s="2">
        <v>13</v>
      </c>
      <c r="P36" s="2">
        <f t="shared" ref="P36:P67" si="2">SUM(D36:O36)</f>
        <v>13</v>
      </c>
      <c r="Q36" s="5">
        <f t="shared" ref="Q36:Q67" ca="1" si="3">SUMPRODUCT(LARGE(D36:O36,ROW(INDIRECT("1:"&amp;MIN($R$3,COUNT(D36:O36))))))</f>
        <v>13</v>
      </c>
    </row>
    <row r="37" spans="1:17" x14ac:dyDescent="0.3">
      <c r="A37" s="2">
        <v>34</v>
      </c>
      <c r="B37" s="3" t="s">
        <v>166</v>
      </c>
      <c r="C37" s="3" t="s">
        <v>39</v>
      </c>
      <c r="J37" s="2">
        <v>13</v>
      </c>
      <c r="P37" s="2">
        <f t="shared" si="2"/>
        <v>13</v>
      </c>
      <c r="Q37" s="5">
        <f t="shared" ca="1" si="3"/>
        <v>13</v>
      </c>
    </row>
    <row r="38" spans="1:17" x14ac:dyDescent="0.3">
      <c r="A38" s="2">
        <v>35</v>
      </c>
      <c r="B38" s="3" t="s">
        <v>32</v>
      </c>
      <c r="C38" s="3" t="s">
        <v>39</v>
      </c>
      <c r="D38" s="2">
        <v>12</v>
      </c>
      <c r="P38" s="2">
        <f t="shared" si="2"/>
        <v>12</v>
      </c>
      <c r="Q38" s="5">
        <f t="shared" ca="1" si="3"/>
        <v>12</v>
      </c>
    </row>
    <row r="39" spans="1:17" x14ac:dyDescent="0.3">
      <c r="A39" s="2">
        <v>36</v>
      </c>
      <c r="B39" s="3" t="s">
        <v>115</v>
      </c>
      <c r="C39" s="3" t="s">
        <v>39</v>
      </c>
      <c r="E39" s="2">
        <v>12</v>
      </c>
      <c r="P39" s="2">
        <f t="shared" si="2"/>
        <v>12</v>
      </c>
      <c r="Q39" s="5">
        <f t="shared" ca="1" si="3"/>
        <v>12</v>
      </c>
    </row>
    <row r="40" spans="1:17" x14ac:dyDescent="0.3">
      <c r="A40" s="2">
        <v>37</v>
      </c>
      <c r="B40" s="3" t="s">
        <v>112</v>
      </c>
      <c r="C40" s="3" t="s">
        <v>39</v>
      </c>
      <c r="E40" s="2">
        <v>1</v>
      </c>
      <c r="I40" s="2">
        <v>1</v>
      </c>
      <c r="L40" s="2">
        <v>10</v>
      </c>
      <c r="P40" s="2">
        <f t="shared" si="2"/>
        <v>12</v>
      </c>
      <c r="Q40" s="5">
        <f t="shared" ca="1" si="3"/>
        <v>12</v>
      </c>
    </row>
    <row r="41" spans="1:17" x14ac:dyDescent="0.3">
      <c r="A41" s="2">
        <v>38</v>
      </c>
      <c r="B41" s="3" t="s">
        <v>75</v>
      </c>
      <c r="C41" s="3" t="s">
        <v>39</v>
      </c>
      <c r="D41" s="2">
        <v>11</v>
      </c>
      <c r="P41" s="2">
        <f t="shared" si="2"/>
        <v>11</v>
      </c>
      <c r="Q41" s="5">
        <f t="shared" ca="1" si="3"/>
        <v>11</v>
      </c>
    </row>
    <row r="42" spans="1:17" x14ac:dyDescent="0.3">
      <c r="A42" s="2">
        <v>39</v>
      </c>
      <c r="B42" s="3" t="s">
        <v>47</v>
      </c>
      <c r="C42" s="3" t="s">
        <v>39</v>
      </c>
      <c r="D42" s="2">
        <v>4</v>
      </c>
      <c r="E42" s="2">
        <v>7</v>
      </c>
      <c r="P42" s="2">
        <f t="shared" si="2"/>
        <v>11</v>
      </c>
      <c r="Q42" s="5">
        <f t="shared" ca="1" si="3"/>
        <v>11</v>
      </c>
    </row>
    <row r="43" spans="1:17" x14ac:dyDescent="0.3">
      <c r="A43" s="2">
        <v>40</v>
      </c>
      <c r="B43" s="3" t="s">
        <v>145</v>
      </c>
      <c r="C43" s="3" t="s">
        <v>39</v>
      </c>
      <c r="F43" s="2">
        <v>11</v>
      </c>
      <c r="P43" s="2">
        <f t="shared" si="2"/>
        <v>11</v>
      </c>
      <c r="Q43" s="5">
        <f t="shared" ca="1" si="3"/>
        <v>11</v>
      </c>
    </row>
    <row r="44" spans="1:17" x14ac:dyDescent="0.3">
      <c r="A44" s="2">
        <v>41</v>
      </c>
      <c r="B44" s="3" t="s">
        <v>160</v>
      </c>
      <c r="C44" s="3" t="s">
        <v>39</v>
      </c>
      <c r="I44" s="2">
        <v>11</v>
      </c>
      <c r="P44" s="2">
        <f t="shared" si="2"/>
        <v>11</v>
      </c>
      <c r="Q44" s="5">
        <f t="shared" ca="1" si="3"/>
        <v>11</v>
      </c>
    </row>
    <row r="45" spans="1:17" x14ac:dyDescent="0.3">
      <c r="A45" s="2">
        <v>42</v>
      </c>
      <c r="B45" s="3" t="s">
        <v>77</v>
      </c>
      <c r="C45" s="3" t="s">
        <v>39</v>
      </c>
      <c r="D45" s="2">
        <v>1</v>
      </c>
      <c r="E45" s="2">
        <v>1</v>
      </c>
      <c r="F45" s="2">
        <v>3</v>
      </c>
      <c r="I45" s="2">
        <v>1</v>
      </c>
      <c r="J45" s="2">
        <v>1</v>
      </c>
      <c r="K45" s="2">
        <v>1</v>
      </c>
      <c r="L45" s="2">
        <v>2</v>
      </c>
      <c r="P45" s="2">
        <f t="shared" si="2"/>
        <v>10</v>
      </c>
      <c r="Q45" s="5">
        <f t="shared" ca="1" si="3"/>
        <v>10</v>
      </c>
    </row>
    <row r="46" spans="1:17" x14ac:dyDescent="0.3">
      <c r="A46" s="2">
        <v>43</v>
      </c>
      <c r="B46" s="3" t="s">
        <v>143</v>
      </c>
      <c r="C46" s="3" t="s">
        <v>39</v>
      </c>
      <c r="F46" s="2">
        <v>9</v>
      </c>
      <c r="P46" s="2">
        <f t="shared" si="2"/>
        <v>9</v>
      </c>
      <c r="Q46" s="5">
        <f t="shared" ca="1" si="3"/>
        <v>9</v>
      </c>
    </row>
    <row r="47" spans="1:17" x14ac:dyDescent="0.3">
      <c r="A47" s="2">
        <v>44</v>
      </c>
      <c r="B47" s="3" t="s">
        <v>58</v>
      </c>
      <c r="C47" s="3" t="s">
        <v>39</v>
      </c>
      <c r="D47" s="2">
        <v>1</v>
      </c>
      <c r="E47" s="2">
        <v>1</v>
      </c>
      <c r="F47" s="2">
        <v>4</v>
      </c>
      <c r="I47" s="2">
        <v>1</v>
      </c>
      <c r="J47" s="2">
        <v>1</v>
      </c>
      <c r="L47" s="2">
        <v>1</v>
      </c>
      <c r="P47" s="2">
        <f t="shared" si="2"/>
        <v>9</v>
      </c>
      <c r="Q47" s="5">
        <f t="shared" ca="1" si="3"/>
        <v>9</v>
      </c>
    </row>
    <row r="48" spans="1:17" x14ac:dyDescent="0.3">
      <c r="A48" s="2">
        <v>45</v>
      </c>
      <c r="B48" s="3" t="s">
        <v>118</v>
      </c>
      <c r="C48" s="3" t="s">
        <v>39</v>
      </c>
      <c r="E48" s="2">
        <v>8</v>
      </c>
      <c r="P48" s="2">
        <f t="shared" si="2"/>
        <v>8</v>
      </c>
      <c r="Q48" s="5">
        <f t="shared" ca="1" si="3"/>
        <v>8</v>
      </c>
    </row>
    <row r="49" spans="1:17" x14ac:dyDescent="0.3">
      <c r="A49" s="2">
        <v>46</v>
      </c>
      <c r="B49" s="3" t="s">
        <v>121</v>
      </c>
      <c r="C49" s="3" t="s">
        <v>39</v>
      </c>
      <c r="E49" s="2">
        <v>1</v>
      </c>
      <c r="J49" s="2">
        <v>7</v>
      </c>
      <c r="P49" s="2">
        <f t="shared" si="2"/>
        <v>8</v>
      </c>
      <c r="Q49" s="5">
        <f t="shared" ca="1" si="3"/>
        <v>8</v>
      </c>
    </row>
    <row r="50" spans="1:17" x14ac:dyDescent="0.3">
      <c r="A50" s="2">
        <v>47</v>
      </c>
      <c r="B50" s="3" t="s">
        <v>163</v>
      </c>
      <c r="C50" s="3" t="s">
        <v>39</v>
      </c>
      <c r="I50" s="2">
        <v>1</v>
      </c>
      <c r="J50" s="2">
        <v>2</v>
      </c>
      <c r="K50" s="2">
        <v>4</v>
      </c>
      <c r="L50" s="2">
        <v>1</v>
      </c>
      <c r="P50" s="2">
        <f t="shared" si="2"/>
        <v>8</v>
      </c>
      <c r="Q50" s="5">
        <f t="shared" ca="1" si="3"/>
        <v>8</v>
      </c>
    </row>
    <row r="51" spans="1:17" x14ac:dyDescent="0.3">
      <c r="A51" s="2">
        <v>48</v>
      </c>
      <c r="B51" s="3" t="s">
        <v>159</v>
      </c>
      <c r="C51" s="3" t="s">
        <v>39</v>
      </c>
      <c r="I51" s="2">
        <v>6</v>
      </c>
      <c r="P51" s="2">
        <f t="shared" si="2"/>
        <v>6</v>
      </c>
      <c r="Q51" s="5">
        <f t="shared" ca="1" si="3"/>
        <v>6</v>
      </c>
    </row>
    <row r="52" spans="1:17" x14ac:dyDescent="0.3">
      <c r="A52" s="2">
        <v>49</v>
      </c>
      <c r="B52" s="3" t="s">
        <v>167</v>
      </c>
      <c r="C52" s="3" t="s">
        <v>39</v>
      </c>
      <c r="J52" s="2">
        <v>6</v>
      </c>
      <c r="P52" s="2">
        <f t="shared" si="2"/>
        <v>6</v>
      </c>
      <c r="Q52" s="5">
        <f t="shared" ca="1" si="3"/>
        <v>6</v>
      </c>
    </row>
    <row r="53" spans="1:17" x14ac:dyDescent="0.3">
      <c r="A53" s="2">
        <v>50</v>
      </c>
      <c r="B53" s="3" t="s">
        <v>52</v>
      </c>
      <c r="C53" s="3" t="s">
        <v>39</v>
      </c>
      <c r="D53" s="2">
        <v>1</v>
      </c>
      <c r="E53" s="2">
        <v>1</v>
      </c>
      <c r="I53" s="2">
        <v>1</v>
      </c>
      <c r="K53" s="2">
        <v>3</v>
      </c>
      <c r="P53" s="2">
        <f t="shared" si="2"/>
        <v>6</v>
      </c>
      <c r="Q53" s="5">
        <f t="shared" ca="1" si="3"/>
        <v>6</v>
      </c>
    </row>
    <row r="54" spans="1:17" x14ac:dyDescent="0.3">
      <c r="A54" s="2">
        <v>51</v>
      </c>
      <c r="B54" s="3" t="s">
        <v>16</v>
      </c>
      <c r="C54" s="3" t="s">
        <v>39</v>
      </c>
      <c r="D54" s="2">
        <v>1</v>
      </c>
      <c r="E54" s="2">
        <v>1</v>
      </c>
      <c r="F54" s="2">
        <v>1</v>
      </c>
      <c r="I54" s="2">
        <v>1</v>
      </c>
      <c r="K54" s="2">
        <v>1</v>
      </c>
      <c r="P54" s="2">
        <f t="shared" si="2"/>
        <v>5</v>
      </c>
      <c r="Q54" s="5">
        <f t="shared" ca="1" si="3"/>
        <v>5</v>
      </c>
    </row>
    <row r="55" spans="1:17" x14ac:dyDescent="0.3">
      <c r="A55" s="2">
        <v>52</v>
      </c>
      <c r="B55" s="3" t="s">
        <v>131</v>
      </c>
      <c r="C55" s="3" t="s">
        <v>39</v>
      </c>
      <c r="E55" s="2">
        <v>1</v>
      </c>
      <c r="F55" s="2">
        <v>1</v>
      </c>
      <c r="I55" s="2">
        <v>1</v>
      </c>
      <c r="K55" s="2">
        <v>1</v>
      </c>
      <c r="L55" s="2">
        <v>1</v>
      </c>
      <c r="P55" s="2">
        <f t="shared" si="2"/>
        <v>5</v>
      </c>
      <c r="Q55" s="5">
        <f t="shared" ca="1" si="3"/>
        <v>5</v>
      </c>
    </row>
    <row r="56" spans="1:17" x14ac:dyDescent="0.3">
      <c r="A56" s="2">
        <v>53</v>
      </c>
      <c r="B56" s="3" t="s">
        <v>78</v>
      </c>
      <c r="C56" s="3" t="s">
        <v>39</v>
      </c>
      <c r="D56" s="2">
        <v>1</v>
      </c>
      <c r="E56" s="2">
        <v>1</v>
      </c>
      <c r="I56" s="2">
        <v>1</v>
      </c>
      <c r="L56" s="2">
        <v>1</v>
      </c>
      <c r="P56" s="2">
        <f t="shared" si="2"/>
        <v>4</v>
      </c>
      <c r="Q56" s="5">
        <f t="shared" ca="1" si="3"/>
        <v>4</v>
      </c>
    </row>
    <row r="57" spans="1:17" x14ac:dyDescent="0.3">
      <c r="A57" s="2">
        <v>54</v>
      </c>
      <c r="B57" s="3" t="s">
        <v>66</v>
      </c>
      <c r="C57" s="3" t="s">
        <v>39</v>
      </c>
      <c r="D57" s="2">
        <v>1</v>
      </c>
      <c r="E57" s="2">
        <v>1</v>
      </c>
      <c r="F57" s="2">
        <v>1</v>
      </c>
      <c r="P57" s="2">
        <f t="shared" si="2"/>
        <v>3</v>
      </c>
      <c r="Q57" s="5">
        <f t="shared" ca="1" si="3"/>
        <v>3</v>
      </c>
    </row>
    <row r="58" spans="1:17" x14ac:dyDescent="0.3">
      <c r="A58" s="2">
        <v>55</v>
      </c>
      <c r="B58" s="3" t="s">
        <v>37</v>
      </c>
      <c r="C58" s="3" t="s">
        <v>39</v>
      </c>
      <c r="D58" s="2">
        <v>1</v>
      </c>
      <c r="E58" s="2">
        <v>1</v>
      </c>
      <c r="I58" s="2">
        <v>1</v>
      </c>
      <c r="P58" s="2">
        <f t="shared" si="2"/>
        <v>3</v>
      </c>
      <c r="Q58" s="5">
        <f t="shared" ca="1" si="3"/>
        <v>3</v>
      </c>
    </row>
    <row r="59" spans="1:17" x14ac:dyDescent="0.3">
      <c r="A59" s="2">
        <v>56</v>
      </c>
      <c r="B59" s="3" t="s">
        <v>23</v>
      </c>
      <c r="C59" s="3" t="s">
        <v>39</v>
      </c>
      <c r="D59" s="2">
        <v>1</v>
      </c>
      <c r="F59" s="2">
        <v>1</v>
      </c>
      <c r="I59" s="2">
        <v>1</v>
      </c>
      <c r="P59" s="2">
        <f t="shared" si="2"/>
        <v>3</v>
      </c>
      <c r="Q59" s="5">
        <f t="shared" ca="1" si="3"/>
        <v>3</v>
      </c>
    </row>
    <row r="60" spans="1:17" x14ac:dyDescent="0.3">
      <c r="A60" s="2">
        <v>57</v>
      </c>
      <c r="B60" s="3" t="s">
        <v>124</v>
      </c>
      <c r="C60" s="3" t="s">
        <v>39</v>
      </c>
      <c r="E60" s="2">
        <v>1</v>
      </c>
      <c r="F60" s="2">
        <v>1</v>
      </c>
      <c r="I60" s="2">
        <v>1</v>
      </c>
      <c r="P60" s="2">
        <f t="shared" si="2"/>
        <v>3</v>
      </c>
      <c r="Q60" s="5">
        <f t="shared" ca="1" si="3"/>
        <v>3</v>
      </c>
    </row>
    <row r="61" spans="1:17" x14ac:dyDescent="0.3">
      <c r="A61" s="2">
        <v>58</v>
      </c>
      <c r="B61" s="3" t="s">
        <v>168</v>
      </c>
      <c r="C61" s="3" t="s">
        <v>39</v>
      </c>
      <c r="J61" s="2">
        <v>3</v>
      </c>
      <c r="P61" s="2">
        <f t="shared" si="2"/>
        <v>3</v>
      </c>
      <c r="Q61" s="5">
        <f t="shared" ca="1" si="3"/>
        <v>3</v>
      </c>
    </row>
    <row r="62" spans="1:17" x14ac:dyDescent="0.3">
      <c r="A62" s="2">
        <v>59</v>
      </c>
      <c r="B62" s="3" t="s">
        <v>81</v>
      </c>
      <c r="C62" s="3" t="s">
        <v>39</v>
      </c>
      <c r="D62" s="2">
        <v>1</v>
      </c>
      <c r="E62" s="2">
        <v>1</v>
      </c>
      <c r="L62" s="2">
        <v>1</v>
      </c>
      <c r="P62" s="2">
        <f t="shared" si="2"/>
        <v>3</v>
      </c>
      <c r="Q62" s="5">
        <f t="shared" ca="1" si="3"/>
        <v>3</v>
      </c>
    </row>
    <row r="63" spans="1:17" x14ac:dyDescent="0.3">
      <c r="A63" s="2">
        <v>60</v>
      </c>
      <c r="B63" s="3" t="s">
        <v>148</v>
      </c>
      <c r="C63" s="3" t="s">
        <v>39</v>
      </c>
      <c r="F63" s="2">
        <v>1</v>
      </c>
      <c r="K63" s="2">
        <v>1</v>
      </c>
      <c r="L63" s="2">
        <v>1</v>
      </c>
      <c r="P63" s="2">
        <f t="shared" si="2"/>
        <v>3</v>
      </c>
      <c r="Q63" s="5">
        <f t="shared" ca="1" si="3"/>
        <v>3</v>
      </c>
    </row>
    <row r="64" spans="1:17" x14ac:dyDescent="0.3">
      <c r="A64" s="2">
        <v>61</v>
      </c>
      <c r="B64" s="3" t="s">
        <v>188</v>
      </c>
      <c r="C64" s="3" t="s">
        <v>39</v>
      </c>
      <c r="L64" s="2">
        <v>3</v>
      </c>
      <c r="P64" s="2">
        <f t="shared" si="2"/>
        <v>3</v>
      </c>
      <c r="Q64" s="5">
        <f t="shared" ca="1" si="3"/>
        <v>3</v>
      </c>
    </row>
    <row r="65" spans="1:17" x14ac:dyDescent="0.3">
      <c r="A65" s="2">
        <v>62</v>
      </c>
      <c r="B65" s="3" t="s">
        <v>49</v>
      </c>
      <c r="C65" s="3" t="s">
        <v>39</v>
      </c>
      <c r="D65" s="2">
        <v>2</v>
      </c>
      <c r="P65" s="2">
        <f t="shared" si="2"/>
        <v>2</v>
      </c>
      <c r="Q65" s="5">
        <f t="shared" ca="1" si="3"/>
        <v>2</v>
      </c>
    </row>
    <row r="66" spans="1:17" x14ac:dyDescent="0.3">
      <c r="A66" s="2">
        <v>63</v>
      </c>
      <c r="B66" s="3" t="s">
        <v>48</v>
      </c>
      <c r="C66" s="3" t="s">
        <v>39</v>
      </c>
      <c r="D66" s="2">
        <v>1</v>
      </c>
      <c r="E66" s="2">
        <v>1</v>
      </c>
      <c r="P66" s="2">
        <f t="shared" si="2"/>
        <v>2</v>
      </c>
      <c r="Q66" s="5">
        <f t="shared" ca="1" si="3"/>
        <v>2</v>
      </c>
    </row>
    <row r="67" spans="1:17" x14ac:dyDescent="0.3">
      <c r="A67" s="2">
        <v>64</v>
      </c>
      <c r="B67" s="3" t="s">
        <v>54</v>
      </c>
      <c r="C67" s="3" t="s">
        <v>39</v>
      </c>
      <c r="D67" s="2">
        <v>1</v>
      </c>
      <c r="E67" s="2">
        <v>1</v>
      </c>
      <c r="P67" s="2">
        <f t="shared" si="2"/>
        <v>2</v>
      </c>
      <c r="Q67" s="5">
        <f t="shared" ca="1" si="3"/>
        <v>2</v>
      </c>
    </row>
    <row r="68" spans="1:17" x14ac:dyDescent="0.3">
      <c r="A68" s="2">
        <v>65</v>
      </c>
      <c r="B68" s="3" t="s">
        <v>62</v>
      </c>
      <c r="C68" s="3" t="s">
        <v>39</v>
      </c>
      <c r="D68" s="2">
        <v>1</v>
      </c>
      <c r="E68" s="2">
        <v>1</v>
      </c>
      <c r="P68" s="2">
        <f t="shared" ref="P68:P99" si="4">SUM(D68:O68)</f>
        <v>2</v>
      </c>
      <c r="Q68" s="5">
        <f t="shared" ref="Q68:Q99" ca="1" si="5">SUMPRODUCT(LARGE(D68:O68,ROW(INDIRECT("1:"&amp;MIN($R$3,COUNT(D68:O68))))))</f>
        <v>2</v>
      </c>
    </row>
    <row r="69" spans="1:17" x14ac:dyDescent="0.3">
      <c r="A69" s="2">
        <v>66</v>
      </c>
      <c r="B69" s="3" t="s">
        <v>60</v>
      </c>
      <c r="C69" s="3" t="s">
        <v>39</v>
      </c>
      <c r="D69" s="2">
        <v>1</v>
      </c>
      <c r="E69" s="2">
        <v>1</v>
      </c>
      <c r="P69" s="2">
        <f t="shared" si="4"/>
        <v>2</v>
      </c>
      <c r="Q69" s="5">
        <f t="shared" ca="1" si="5"/>
        <v>2</v>
      </c>
    </row>
    <row r="70" spans="1:17" x14ac:dyDescent="0.3">
      <c r="A70" s="2">
        <v>67</v>
      </c>
      <c r="B70" s="3" t="s">
        <v>67</v>
      </c>
      <c r="C70" s="3" t="s">
        <v>39</v>
      </c>
      <c r="D70" s="2">
        <v>1</v>
      </c>
      <c r="E70" s="2">
        <v>1</v>
      </c>
      <c r="P70" s="2">
        <f t="shared" si="4"/>
        <v>2</v>
      </c>
      <c r="Q70" s="5">
        <f t="shared" ca="1" si="5"/>
        <v>2</v>
      </c>
    </row>
    <row r="71" spans="1:17" x14ac:dyDescent="0.3">
      <c r="A71" s="2">
        <v>68</v>
      </c>
      <c r="B71" s="3" t="s">
        <v>68</v>
      </c>
      <c r="C71" s="3" t="s">
        <v>39</v>
      </c>
      <c r="D71" s="2">
        <v>1</v>
      </c>
      <c r="E71" s="2">
        <v>1</v>
      </c>
      <c r="P71" s="2">
        <f t="shared" si="4"/>
        <v>2</v>
      </c>
      <c r="Q71" s="5">
        <f t="shared" ca="1" si="5"/>
        <v>2</v>
      </c>
    </row>
    <row r="72" spans="1:17" x14ac:dyDescent="0.3">
      <c r="A72" s="2">
        <v>69</v>
      </c>
      <c r="B72" s="3" t="s">
        <v>116</v>
      </c>
      <c r="C72" s="3" t="s">
        <v>39</v>
      </c>
      <c r="E72" s="2">
        <v>2</v>
      </c>
      <c r="P72" s="2">
        <f t="shared" si="4"/>
        <v>2</v>
      </c>
      <c r="Q72" s="5">
        <f t="shared" ca="1" si="5"/>
        <v>2</v>
      </c>
    </row>
    <row r="73" spans="1:17" x14ac:dyDescent="0.3">
      <c r="A73" s="2">
        <v>70</v>
      </c>
      <c r="B73" s="3" t="s">
        <v>59</v>
      </c>
      <c r="C73" s="3" t="s">
        <v>39</v>
      </c>
      <c r="D73" s="2">
        <v>1</v>
      </c>
      <c r="F73" s="2">
        <v>1</v>
      </c>
      <c r="P73" s="2">
        <f t="shared" si="4"/>
        <v>2</v>
      </c>
      <c r="Q73" s="5">
        <f t="shared" ca="1" si="5"/>
        <v>2</v>
      </c>
    </row>
    <row r="74" spans="1:17" x14ac:dyDescent="0.3">
      <c r="A74" s="2">
        <v>71</v>
      </c>
      <c r="B74" s="3" t="s">
        <v>69</v>
      </c>
      <c r="C74" s="3" t="s">
        <v>39</v>
      </c>
      <c r="D74" s="2">
        <v>1</v>
      </c>
      <c r="F74" s="2">
        <v>1</v>
      </c>
      <c r="P74" s="2">
        <f t="shared" si="4"/>
        <v>2</v>
      </c>
      <c r="Q74" s="5">
        <f t="shared" ca="1" si="5"/>
        <v>2</v>
      </c>
    </row>
    <row r="75" spans="1:17" x14ac:dyDescent="0.3">
      <c r="A75" s="2">
        <v>72</v>
      </c>
      <c r="B75" s="3" t="s">
        <v>146</v>
      </c>
      <c r="C75" s="3" t="s">
        <v>39</v>
      </c>
      <c r="F75" s="2">
        <v>2</v>
      </c>
      <c r="P75" s="2">
        <f t="shared" si="4"/>
        <v>2</v>
      </c>
      <c r="Q75" s="5">
        <f t="shared" ca="1" si="5"/>
        <v>2</v>
      </c>
    </row>
    <row r="76" spans="1:17" x14ac:dyDescent="0.3">
      <c r="A76" s="2">
        <v>73</v>
      </c>
      <c r="B76" s="3" t="s">
        <v>147</v>
      </c>
      <c r="C76" s="3" t="s">
        <v>39</v>
      </c>
      <c r="F76" s="2">
        <v>1</v>
      </c>
      <c r="I76" s="2">
        <v>1</v>
      </c>
      <c r="P76" s="2">
        <f t="shared" si="4"/>
        <v>2</v>
      </c>
      <c r="Q76" s="5">
        <f t="shared" ca="1" si="5"/>
        <v>2</v>
      </c>
    </row>
    <row r="77" spans="1:17" x14ac:dyDescent="0.3">
      <c r="A77" s="2">
        <v>74</v>
      </c>
      <c r="B77" s="3" t="s">
        <v>149</v>
      </c>
      <c r="C77" s="3" t="s">
        <v>39</v>
      </c>
      <c r="F77" s="2">
        <v>1</v>
      </c>
      <c r="J77" s="2">
        <v>1</v>
      </c>
      <c r="P77" s="2">
        <f t="shared" si="4"/>
        <v>2</v>
      </c>
      <c r="Q77" s="5">
        <f t="shared" ca="1" si="5"/>
        <v>2</v>
      </c>
    </row>
    <row r="78" spans="1:17" x14ac:dyDescent="0.3">
      <c r="A78" s="2">
        <v>75</v>
      </c>
      <c r="B78" s="3" t="s">
        <v>80</v>
      </c>
      <c r="C78" s="3" t="s">
        <v>39</v>
      </c>
      <c r="D78" s="2">
        <v>1</v>
      </c>
      <c r="L78" s="2">
        <v>1</v>
      </c>
      <c r="P78" s="2">
        <f t="shared" si="4"/>
        <v>2</v>
      </c>
      <c r="Q78" s="5">
        <f t="shared" ca="1" si="5"/>
        <v>2</v>
      </c>
    </row>
    <row r="79" spans="1:17" x14ac:dyDescent="0.3">
      <c r="A79" s="2">
        <v>76</v>
      </c>
      <c r="B79" s="3" t="s">
        <v>22</v>
      </c>
      <c r="C79" s="3" t="s">
        <v>39</v>
      </c>
      <c r="D79" s="2">
        <v>1</v>
      </c>
      <c r="L79" s="2">
        <v>1</v>
      </c>
      <c r="P79" s="2">
        <f t="shared" si="4"/>
        <v>2</v>
      </c>
      <c r="Q79" s="5">
        <f t="shared" ca="1" si="5"/>
        <v>2</v>
      </c>
    </row>
    <row r="80" spans="1:17" x14ac:dyDescent="0.3">
      <c r="A80" s="2">
        <v>77</v>
      </c>
      <c r="B80" s="3" t="s">
        <v>76</v>
      </c>
      <c r="C80" s="3" t="s">
        <v>39</v>
      </c>
      <c r="D80" s="2">
        <v>1</v>
      </c>
      <c r="P80" s="2">
        <f t="shared" si="4"/>
        <v>1</v>
      </c>
      <c r="Q80" s="5">
        <f t="shared" ca="1" si="5"/>
        <v>1</v>
      </c>
    </row>
    <row r="81" spans="1:17" x14ac:dyDescent="0.3">
      <c r="A81" s="2">
        <v>78</v>
      </c>
      <c r="B81" s="3" t="s">
        <v>35</v>
      </c>
      <c r="C81" s="3" t="s">
        <v>39</v>
      </c>
      <c r="D81" s="2">
        <v>1</v>
      </c>
      <c r="P81" s="2">
        <f t="shared" si="4"/>
        <v>1</v>
      </c>
      <c r="Q81" s="5">
        <f t="shared" ca="1" si="5"/>
        <v>1</v>
      </c>
    </row>
    <row r="82" spans="1:17" x14ac:dyDescent="0.3">
      <c r="A82" s="2">
        <v>79</v>
      </c>
      <c r="B82" s="3" t="s">
        <v>57</v>
      </c>
      <c r="C82" s="3" t="s">
        <v>39</v>
      </c>
      <c r="D82" s="2">
        <v>1</v>
      </c>
      <c r="P82" s="2">
        <f t="shared" si="4"/>
        <v>1</v>
      </c>
      <c r="Q82" s="5">
        <f t="shared" ca="1" si="5"/>
        <v>1</v>
      </c>
    </row>
    <row r="83" spans="1:17" x14ac:dyDescent="0.3">
      <c r="A83" s="2">
        <v>80</v>
      </c>
      <c r="B83" s="3" t="s">
        <v>15</v>
      </c>
      <c r="C83" s="3" t="s">
        <v>39</v>
      </c>
      <c r="D83" s="2">
        <v>1</v>
      </c>
      <c r="P83" s="2">
        <f t="shared" si="4"/>
        <v>1</v>
      </c>
      <c r="Q83" s="5">
        <f t="shared" ca="1" si="5"/>
        <v>1</v>
      </c>
    </row>
    <row r="84" spans="1:17" x14ac:dyDescent="0.3">
      <c r="A84" s="2">
        <v>81</v>
      </c>
      <c r="B84" s="3" t="s">
        <v>61</v>
      </c>
      <c r="C84" s="3" t="s">
        <v>39</v>
      </c>
      <c r="D84" s="2">
        <v>1</v>
      </c>
      <c r="P84" s="2">
        <f t="shared" si="4"/>
        <v>1</v>
      </c>
      <c r="Q84" s="5">
        <f t="shared" ca="1" si="5"/>
        <v>1</v>
      </c>
    </row>
    <row r="85" spans="1:17" x14ac:dyDescent="0.3">
      <c r="A85" s="2">
        <v>82</v>
      </c>
      <c r="B85" s="3" t="s">
        <v>55</v>
      </c>
      <c r="C85" s="3" t="s">
        <v>39</v>
      </c>
      <c r="D85" s="2">
        <v>1</v>
      </c>
      <c r="P85" s="2">
        <f t="shared" si="4"/>
        <v>1</v>
      </c>
      <c r="Q85" s="5">
        <f t="shared" ca="1" si="5"/>
        <v>1</v>
      </c>
    </row>
    <row r="86" spans="1:17" x14ac:dyDescent="0.3">
      <c r="A86" s="2">
        <v>83</v>
      </c>
      <c r="B86" s="3" t="s">
        <v>63</v>
      </c>
      <c r="C86" s="3" t="s">
        <v>39</v>
      </c>
      <c r="D86" s="2">
        <v>1</v>
      </c>
      <c r="P86" s="2">
        <f t="shared" si="4"/>
        <v>1</v>
      </c>
      <c r="Q86" s="5">
        <f t="shared" ca="1" si="5"/>
        <v>1</v>
      </c>
    </row>
    <row r="87" spans="1:17" x14ac:dyDescent="0.3">
      <c r="A87" s="2">
        <v>84</v>
      </c>
      <c r="B87" s="3" t="s">
        <v>56</v>
      </c>
      <c r="C87" s="3" t="s">
        <v>39</v>
      </c>
      <c r="D87" s="2">
        <v>1</v>
      </c>
      <c r="P87" s="2">
        <f t="shared" si="4"/>
        <v>1</v>
      </c>
      <c r="Q87" s="5">
        <f t="shared" ca="1" si="5"/>
        <v>1</v>
      </c>
    </row>
    <row r="88" spans="1:17" x14ac:dyDescent="0.3">
      <c r="A88" s="2">
        <v>85</v>
      </c>
      <c r="B88" s="3" t="s">
        <v>17</v>
      </c>
      <c r="C88" s="3" t="s">
        <v>39</v>
      </c>
      <c r="D88" s="2">
        <v>1</v>
      </c>
      <c r="P88" s="2">
        <f t="shared" si="4"/>
        <v>1</v>
      </c>
      <c r="Q88" s="5">
        <f t="shared" ca="1" si="5"/>
        <v>1</v>
      </c>
    </row>
    <row r="89" spans="1:17" x14ac:dyDescent="0.3">
      <c r="A89" s="2">
        <v>86</v>
      </c>
      <c r="B89" s="3" t="s">
        <v>64</v>
      </c>
      <c r="C89" s="3" t="s">
        <v>39</v>
      </c>
      <c r="D89" s="2">
        <v>1</v>
      </c>
      <c r="P89" s="2">
        <f t="shared" si="4"/>
        <v>1</v>
      </c>
      <c r="Q89" s="5">
        <f t="shared" ca="1" si="5"/>
        <v>1</v>
      </c>
    </row>
    <row r="90" spans="1:17" x14ac:dyDescent="0.3">
      <c r="A90" s="2">
        <v>87</v>
      </c>
      <c r="B90" s="3" t="s">
        <v>79</v>
      </c>
      <c r="C90" s="3" t="s">
        <v>39</v>
      </c>
      <c r="D90" s="2">
        <v>1</v>
      </c>
      <c r="P90" s="2">
        <f t="shared" si="4"/>
        <v>1</v>
      </c>
      <c r="Q90" s="5">
        <f t="shared" ca="1" si="5"/>
        <v>1</v>
      </c>
    </row>
    <row r="91" spans="1:17" x14ac:dyDescent="0.3">
      <c r="A91" s="2">
        <v>88</v>
      </c>
      <c r="B91" s="3" t="s">
        <v>21</v>
      </c>
      <c r="C91" s="3" t="s">
        <v>39</v>
      </c>
      <c r="D91" s="2">
        <v>1</v>
      </c>
      <c r="P91" s="2">
        <f t="shared" si="4"/>
        <v>1</v>
      </c>
      <c r="Q91" s="5">
        <f t="shared" ca="1" si="5"/>
        <v>1</v>
      </c>
    </row>
    <row r="92" spans="1:17" x14ac:dyDescent="0.3">
      <c r="A92" s="2">
        <v>89</v>
      </c>
      <c r="B92" s="3" t="s">
        <v>65</v>
      </c>
      <c r="C92" s="3" t="s">
        <v>39</v>
      </c>
      <c r="D92" s="2">
        <v>1</v>
      </c>
      <c r="P92" s="2">
        <f t="shared" si="4"/>
        <v>1</v>
      </c>
      <c r="Q92" s="5">
        <f t="shared" ca="1" si="5"/>
        <v>1</v>
      </c>
    </row>
    <row r="93" spans="1:17" x14ac:dyDescent="0.3">
      <c r="A93" s="2">
        <v>90</v>
      </c>
      <c r="B93" s="3" t="s">
        <v>128</v>
      </c>
      <c r="C93" s="3" t="s">
        <v>39</v>
      </c>
      <c r="E93" s="2">
        <v>1</v>
      </c>
      <c r="P93" s="2">
        <f t="shared" si="4"/>
        <v>1</v>
      </c>
      <c r="Q93" s="5">
        <f t="shared" ca="1" si="5"/>
        <v>1</v>
      </c>
    </row>
    <row r="94" spans="1:17" x14ac:dyDescent="0.3">
      <c r="A94" s="2">
        <v>91</v>
      </c>
      <c r="B94" s="3" t="s">
        <v>123</v>
      </c>
      <c r="C94" s="3" t="s">
        <v>39</v>
      </c>
      <c r="E94" s="2">
        <v>1</v>
      </c>
      <c r="P94" s="2">
        <f t="shared" si="4"/>
        <v>1</v>
      </c>
      <c r="Q94" s="5">
        <f t="shared" ca="1" si="5"/>
        <v>1</v>
      </c>
    </row>
    <row r="95" spans="1:17" x14ac:dyDescent="0.3">
      <c r="A95" s="2">
        <v>92</v>
      </c>
      <c r="B95" s="3" t="s">
        <v>119</v>
      </c>
      <c r="C95" s="3" t="s">
        <v>39</v>
      </c>
      <c r="E95" s="2">
        <v>1</v>
      </c>
      <c r="P95" s="2">
        <f t="shared" si="4"/>
        <v>1</v>
      </c>
      <c r="Q95" s="5">
        <f t="shared" ca="1" si="5"/>
        <v>1</v>
      </c>
    </row>
    <row r="96" spans="1:17" x14ac:dyDescent="0.3">
      <c r="A96" s="2">
        <v>93</v>
      </c>
      <c r="B96" s="3" t="s">
        <v>120</v>
      </c>
      <c r="C96" s="3" t="s">
        <v>39</v>
      </c>
      <c r="E96" s="2">
        <v>1</v>
      </c>
      <c r="P96" s="2">
        <f t="shared" si="4"/>
        <v>1</v>
      </c>
      <c r="Q96" s="5">
        <f t="shared" ca="1" si="5"/>
        <v>1</v>
      </c>
    </row>
    <row r="97" spans="1:17" x14ac:dyDescent="0.3">
      <c r="A97" s="2">
        <v>94</v>
      </c>
      <c r="B97" s="3" t="s">
        <v>129</v>
      </c>
      <c r="C97" s="3" t="s">
        <v>39</v>
      </c>
      <c r="E97" s="2">
        <v>1</v>
      </c>
      <c r="P97" s="2">
        <f t="shared" si="4"/>
        <v>1</v>
      </c>
      <c r="Q97" s="5">
        <f t="shared" ca="1" si="5"/>
        <v>1</v>
      </c>
    </row>
    <row r="98" spans="1:17" x14ac:dyDescent="0.3">
      <c r="A98" s="2">
        <v>95</v>
      </c>
      <c r="B98" s="3" t="s">
        <v>130</v>
      </c>
      <c r="C98" s="3" t="s">
        <v>39</v>
      </c>
      <c r="E98" s="2">
        <v>1</v>
      </c>
      <c r="P98" s="2">
        <f t="shared" si="4"/>
        <v>1</v>
      </c>
      <c r="Q98" s="5">
        <f t="shared" ca="1" si="5"/>
        <v>1</v>
      </c>
    </row>
    <row r="99" spans="1:17" x14ac:dyDescent="0.3">
      <c r="A99" s="2">
        <v>96</v>
      </c>
      <c r="B99" s="3" t="s">
        <v>122</v>
      </c>
      <c r="C99" s="3" t="s">
        <v>39</v>
      </c>
      <c r="E99" s="2">
        <v>1</v>
      </c>
      <c r="P99" s="2">
        <f t="shared" si="4"/>
        <v>1</v>
      </c>
      <c r="Q99" s="5">
        <f t="shared" ca="1" si="5"/>
        <v>1</v>
      </c>
    </row>
    <row r="100" spans="1:17" x14ac:dyDescent="0.3">
      <c r="A100" s="2">
        <v>97</v>
      </c>
      <c r="B100" s="3" t="s">
        <v>125</v>
      </c>
      <c r="C100" s="3" t="s">
        <v>39</v>
      </c>
      <c r="E100" s="2">
        <v>1</v>
      </c>
      <c r="P100" s="2">
        <f t="shared" ref="P100:P131" si="6">SUM(D100:O100)</f>
        <v>1</v>
      </c>
      <c r="Q100" s="5">
        <f t="shared" ref="Q100:Q131" ca="1" si="7">SUMPRODUCT(LARGE(D100:O100,ROW(INDIRECT("1:"&amp;MIN($R$3,COUNT(D100:O100))))))</f>
        <v>1</v>
      </c>
    </row>
    <row r="101" spans="1:17" x14ac:dyDescent="0.3">
      <c r="A101" s="2">
        <v>98</v>
      </c>
      <c r="B101" s="3" t="s">
        <v>104</v>
      </c>
      <c r="C101" s="3" t="s">
        <v>39</v>
      </c>
      <c r="E101" s="2">
        <v>1</v>
      </c>
      <c r="P101" s="2">
        <f t="shared" si="6"/>
        <v>1</v>
      </c>
      <c r="Q101" s="5">
        <f t="shared" ca="1" si="7"/>
        <v>1</v>
      </c>
    </row>
    <row r="102" spans="1:17" x14ac:dyDescent="0.3">
      <c r="A102" s="2">
        <v>99</v>
      </c>
      <c r="B102" s="3" t="s">
        <v>140</v>
      </c>
      <c r="C102" s="3" t="s">
        <v>39</v>
      </c>
      <c r="F102" s="2">
        <v>1</v>
      </c>
      <c r="P102" s="2">
        <f t="shared" si="6"/>
        <v>1</v>
      </c>
      <c r="Q102" s="5">
        <f t="shared" ca="1" si="7"/>
        <v>1</v>
      </c>
    </row>
    <row r="103" spans="1:17" x14ac:dyDescent="0.3">
      <c r="A103" s="2">
        <v>100</v>
      </c>
      <c r="B103" s="3" t="s">
        <v>141</v>
      </c>
      <c r="C103" s="3" t="s">
        <v>39</v>
      </c>
      <c r="F103" s="2">
        <v>1</v>
      </c>
      <c r="P103" s="2">
        <f t="shared" si="6"/>
        <v>1</v>
      </c>
      <c r="Q103" s="5">
        <f t="shared" ca="1" si="7"/>
        <v>1</v>
      </c>
    </row>
    <row r="104" spans="1:17" x14ac:dyDescent="0.3">
      <c r="A104" s="2">
        <v>101</v>
      </c>
      <c r="B104" s="3" t="s">
        <v>169</v>
      </c>
      <c r="C104" s="3" t="s">
        <v>39</v>
      </c>
      <c r="J104" s="2">
        <v>1</v>
      </c>
      <c r="P104" s="2">
        <f t="shared" si="6"/>
        <v>1</v>
      </c>
      <c r="Q104" s="5">
        <f t="shared" ca="1" si="7"/>
        <v>1</v>
      </c>
    </row>
    <row r="105" spans="1:17" x14ac:dyDescent="0.3">
      <c r="A105" s="2">
        <v>102</v>
      </c>
      <c r="B105" s="3" t="s">
        <v>187</v>
      </c>
      <c r="C105" s="3" t="s">
        <v>39</v>
      </c>
      <c r="K105" s="2">
        <v>1</v>
      </c>
      <c r="P105" s="2">
        <f t="shared" si="6"/>
        <v>1</v>
      </c>
      <c r="Q105" s="5">
        <f t="shared" ca="1" si="7"/>
        <v>1</v>
      </c>
    </row>
    <row r="106" spans="1:17" x14ac:dyDescent="0.3">
      <c r="A106" s="2">
        <v>103</v>
      </c>
      <c r="B106" s="3" t="s">
        <v>189</v>
      </c>
      <c r="C106" s="3" t="s">
        <v>39</v>
      </c>
      <c r="L106" s="2">
        <v>1</v>
      </c>
      <c r="P106" s="2">
        <f t="shared" si="6"/>
        <v>1</v>
      </c>
      <c r="Q106" s="5">
        <f t="shared" ca="1" si="7"/>
        <v>1</v>
      </c>
    </row>
    <row r="107" spans="1:17" x14ac:dyDescent="0.3">
      <c r="A107" s="2">
        <v>104</v>
      </c>
      <c r="B107" s="3" t="s">
        <v>190</v>
      </c>
      <c r="C107" s="3" t="s">
        <v>39</v>
      </c>
      <c r="L107" s="2">
        <v>1</v>
      </c>
      <c r="P107" s="2">
        <f t="shared" si="6"/>
        <v>1</v>
      </c>
      <c r="Q107" s="5">
        <f t="shared" ca="1" si="7"/>
        <v>1</v>
      </c>
    </row>
    <row r="108" spans="1:17" x14ac:dyDescent="0.3">
      <c r="A108" s="2">
        <v>105</v>
      </c>
      <c r="B108" s="3" t="s">
        <v>191</v>
      </c>
      <c r="C108" s="3" t="s">
        <v>39</v>
      </c>
      <c r="L108" s="2">
        <v>1</v>
      </c>
      <c r="P108" s="2">
        <f t="shared" si="6"/>
        <v>1</v>
      </c>
      <c r="Q108" s="5">
        <f t="shared" ca="1" si="7"/>
        <v>1</v>
      </c>
    </row>
    <row r="109" spans="1:17" x14ac:dyDescent="0.3">
      <c r="A109" s="2">
        <v>1</v>
      </c>
      <c r="B109" s="3" t="s">
        <v>86</v>
      </c>
      <c r="C109" s="3" t="s">
        <v>83</v>
      </c>
      <c r="D109" s="2">
        <v>17</v>
      </c>
      <c r="F109" s="2">
        <v>18</v>
      </c>
      <c r="I109" s="2">
        <v>17</v>
      </c>
      <c r="J109" s="2">
        <v>18</v>
      </c>
      <c r="K109" s="2">
        <v>20</v>
      </c>
      <c r="L109" s="2">
        <v>20</v>
      </c>
      <c r="P109" s="2">
        <f t="shared" si="6"/>
        <v>110</v>
      </c>
      <c r="Q109" s="5">
        <f t="shared" ca="1" si="7"/>
        <v>110</v>
      </c>
    </row>
    <row r="110" spans="1:17" x14ac:dyDescent="0.3">
      <c r="A110" s="2">
        <v>2</v>
      </c>
      <c r="B110" s="3" t="s">
        <v>98</v>
      </c>
      <c r="C110" s="3" t="s">
        <v>83</v>
      </c>
      <c r="D110" s="2">
        <v>18</v>
      </c>
      <c r="E110" s="2">
        <v>18</v>
      </c>
      <c r="F110" s="2">
        <v>17</v>
      </c>
      <c r="I110" s="2">
        <v>18</v>
      </c>
      <c r="K110" s="2">
        <v>18</v>
      </c>
      <c r="L110" s="2">
        <v>18</v>
      </c>
      <c r="P110" s="2">
        <f t="shared" si="6"/>
        <v>107</v>
      </c>
      <c r="Q110" s="5">
        <f t="shared" ca="1" si="7"/>
        <v>107</v>
      </c>
    </row>
    <row r="111" spans="1:17" x14ac:dyDescent="0.3">
      <c r="A111" s="2">
        <v>3</v>
      </c>
      <c r="B111" s="3" t="s">
        <v>82</v>
      </c>
      <c r="C111" s="3" t="s">
        <v>83</v>
      </c>
      <c r="D111" s="2">
        <v>19</v>
      </c>
      <c r="E111" s="2">
        <v>19</v>
      </c>
      <c r="F111" s="2">
        <v>19</v>
      </c>
      <c r="I111" s="2">
        <v>19</v>
      </c>
      <c r="J111" s="2">
        <v>20</v>
      </c>
      <c r="P111" s="2">
        <f t="shared" si="6"/>
        <v>96</v>
      </c>
      <c r="Q111" s="5">
        <f t="shared" ca="1" si="7"/>
        <v>96</v>
      </c>
    </row>
    <row r="112" spans="1:17" x14ac:dyDescent="0.3">
      <c r="A112" s="2">
        <v>4</v>
      </c>
      <c r="B112" s="3" t="s">
        <v>13</v>
      </c>
      <c r="C112" s="3" t="s">
        <v>83</v>
      </c>
      <c r="D112" s="2">
        <v>14</v>
      </c>
      <c r="F112" s="2">
        <v>12</v>
      </c>
      <c r="I112" s="2">
        <v>15</v>
      </c>
      <c r="J112" s="2">
        <v>16</v>
      </c>
      <c r="K112" s="2">
        <v>17</v>
      </c>
      <c r="L112" s="2">
        <v>15</v>
      </c>
      <c r="P112" s="2">
        <f t="shared" si="6"/>
        <v>89</v>
      </c>
      <c r="Q112" s="5">
        <f t="shared" ca="1" si="7"/>
        <v>89</v>
      </c>
    </row>
    <row r="113" spans="1:17" x14ac:dyDescent="0.3">
      <c r="A113" s="2">
        <v>5</v>
      </c>
      <c r="B113" s="3" t="s">
        <v>20</v>
      </c>
      <c r="C113" s="3" t="s">
        <v>83</v>
      </c>
      <c r="D113" s="2">
        <v>9</v>
      </c>
      <c r="E113" s="2">
        <v>10</v>
      </c>
      <c r="F113" s="2">
        <v>6</v>
      </c>
      <c r="I113" s="2">
        <v>14</v>
      </c>
      <c r="J113" s="2">
        <v>13</v>
      </c>
      <c r="K113" s="2">
        <v>16</v>
      </c>
      <c r="L113" s="2">
        <v>16</v>
      </c>
      <c r="P113" s="2">
        <f t="shared" si="6"/>
        <v>84</v>
      </c>
      <c r="Q113" s="5">
        <f t="shared" ca="1" si="7"/>
        <v>84</v>
      </c>
    </row>
    <row r="114" spans="1:17" x14ac:dyDescent="0.3">
      <c r="A114" s="2">
        <v>6</v>
      </c>
      <c r="B114" s="3" t="s">
        <v>18</v>
      </c>
      <c r="C114" s="3" t="s">
        <v>83</v>
      </c>
      <c r="D114" s="2">
        <v>10</v>
      </c>
      <c r="E114" s="2">
        <v>14</v>
      </c>
      <c r="F114" s="2">
        <v>7</v>
      </c>
      <c r="I114" s="2">
        <v>13</v>
      </c>
      <c r="J114" s="2">
        <v>9</v>
      </c>
      <c r="K114" s="2">
        <v>13</v>
      </c>
      <c r="L114" s="2">
        <v>13</v>
      </c>
      <c r="P114" s="2">
        <f t="shared" si="6"/>
        <v>79</v>
      </c>
      <c r="Q114" s="5">
        <f t="shared" ca="1" si="7"/>
        <v>79</v>
      </c>
    </row>
    <row r="115" spans="1:17" x14ac:dyDescent="0.3">
      <c r="A115" s="2">
        <v>7</v>
      </c>
      <c r="B115" s="3" t="s">
        <v>154</v>
      </c>
      <c r="C115" s="3" t="s">
        <v>83</v>
      </c>
      <c r="F115" s="2">
        <v>13</v>
      </c>
      <c r="J115" s="2">
        <v>17</v>
      </c>
      <c r="K115" s="2">
        <v>19</v>
      </c>
      <c r="L115" s="2">
        <v>17</v>
      </c>
      <c r="P115" s="2">
        <f t="shared" si="6"/>
        <v>66</v>
      </c>
      <c r="Q115" s="5">
        <f t="shared" ca="1" si="7"/>
        <v>66</v>
      </c>
    </row>
    <row r="116" spans="1:17" x14ac:dyDescent="0.3">
      <c r="A116" s="2">
        <v>8</v>
      </c>
      <c r="B116" s="3" t="s">
        <v>96</v>
      </c>
      <c r="C116" s="3" t="s">
        <v>83</v>
      </c>
      <c r="D116" s="2">
        <v>20</v>
      </c>
      <c r="E116" s="2">
        <v>20</v>
      </c>
      <c r="F116" s="2">
        <v>20</v>
      </c>
      <c r="P116" s="2">
        <f t="shared" si="6"/>
        <v>60</v>
      </c>
      <c r="Q116" s="5">
        <f t="shared" ca="1" si="7"/>
        <v>60</v>
      </c>
    </row>
    <row r="117" spans="1:17" x14ac:dyDescent="0.3">
      <c r="A117" s="2">
        <v>9</v>
      </c>
      <c r="B117" s="3" t="s">
        <v>134</v>
      </c>
      <c r="C117" s="3" t="s">
        <v>83</v>
      </c>
      <c r="E117" s="2">
        <v>9</v>
      </c>
      <c r="F117" s="2">
        <v>4</v>
      </c>
      <c r="I117" s="2">
        <v>10</v>
      </c>
      <c r="J117" s="2">
        <v>12</v>
      </c>
      <c r="K117" s="2">
        <v>12</v>
      </c>
      <c r="L117" s="2">
        <v>12</v>
      </c>
      <c r="P117" s="2">
        <f t="shared" si="6"/>
        <v>59</v>
      </c>
      <c r="Q117" s="5">
        <f t="shared" ca="1" si="7"/>
        <v>59</v>
      </c>
    </row>
    <row r="118" spans="1:17" x14ac:dyDescent="0.3">
      <c r="A118" s="2">
        <v>10</v>
      </c>
      <c r="B118" s="3" t="s">
        <v>89</v>
      </c>
      <c r="C118" s="3" t="s">
        <v>83</v>
      </c>
      <c r="D118" s="2">
        <v>11</v>
      </c>
      <c r="E118" s="2">
        <v>8</v>
      </c>
      <c r="F118" s="2">
        <v>5</v>
      </c>
      <c r="J118" s="2">
        <v>15</v>
      </c>
      <c r="L118" s="2">
        <v>14</v>
      </c>
      <c r="P118" s="2">
        <f t="shared" si="6"/>
        <v>53</v>
      </c>
      <c r="Q118" s="5">
        <f t="shared" ca="1" si="7"/>
        <v>53</v>
      </c>
    </row>
    <row r="119" spans="1:17" x14ac:dyDescent="0.3">
      <c r="A119" s="2">
        <v>11</v>
      </c>
      <c r="B119" s="3" t="s">
        <v>85</v>
      </c>
      <c r="C119" s="3" t="s">
        <v>83</v>
      </c>
      <c r="D119" s="2">
        <v>16</v>
      </c>
      <c r="E119" s="2">
        <v>16</v>
      </c>
      <c r="J119" s="2">
        <v>19</v>
      </c>
      <c r="P119" s="2">
        <f t="shared" si="6"/>
        <v>51</v>
      </c>
      <c r="Q119" s="5">
        <f t="shared" ca="1" si="7"/>
        <v>51</v>
      </c>
    </row>
    <row r="120" spans="1:17" x14ac:dyDescent="0.3">
      <c r="A120" s="2">
        <v>12</v>
      </c>
      <c r="B120" s="3" t="s">
        <v>87</v>
      </c>
      <c r="C120" s="3" t="s">
        <v>83</v>
      </c>
      <c r="D120" s="2">
        <v>12</v>
      </c>
      <c r="F120" s="2">
        <v>11</v>
      </c>
      <c r="I120" s="2">
        <v>12</v>
      </c>
      <c r="K120" s="2">
        <v>15</v>
      </c>
      <c r="P120" s="2">
        <f t="shared" si="6"/>
        <v>50</v>
      </c>
      <c r="Q120" s="5">
        <f t="shared" ca="1" si="7"/>
        <v>50</v>
      </c>
    </row>
    <row r="121" spans="1:17" x14ac:dyDescent="0.3">
      <c r="A121" s="2">
        <v>13</v>
      </c>
      <c r="B121" s="3" t="s">
        <v>84</v>
      </c>
      <c r="C121" s="3" t="s">
        <v>83</v>
      </c>
      <c r="D121" s="2">
        <v>15</v>
      </c>
      <c r="F121" s="2">
        <v>14</v>
      </c>
      <c r="L121" s="2">
        <v>19</v>
      </c>
      <c r="P121" s="2">
        <f t="shared" si="6"/>
        <v>48</v>
      </c>
      <c r="Q121" s="5">
        <f t="shared" ca="1" si="7"/>
        <v>48</v>
      </c>
    </row>
    <row r="122" spans="1:17" x14ac:dyDescent="0.3">
      <c r="A122" s="2">
        <v>14</v>
      </c>
      <c r="B122" s="3" t="s">
        <v>133</v>
      </c>
      <c r="C122" s="3" t="s">
        <v>83</v>
      </c>
      <c r="E122" s="2">
        <v>13</v>
      </c>
      <c r="J122" s="2">
        <v>14</v>
      </c>
      <c r="K122" s="2">
        <v>14</v>
      </c>
      <c r="P122" s="2">
        <f t="shared" si="6"/>
        <v>41</v>
      </c>
      <c r="Q122" s="5">
        <f t="shared" ca="1" si="7"/>
        <v>41</v>
      </c>
    </row>
    <row r="123" spans="1:17" x14ac:dyDescent="0.3">
      <c r="A123" s="2">
        <v>15</v>
      </c>
      <c r="B123" s="3" t="s">
        <v>99</v>
      </c>
      <c r="C123" s="3" t="s">
        <v>83</v>
      </c>
      <c r="D123" s="2">
        <v>6</v>
      </c>
      <c r="F123" s="2">
        <v>8</v>
      </c>
      <c r="I123" s="2">
        <v>11</v>
      </c>
      <c r="J123" s="2">
        <v>10</v>
      </c>
      <c r="P123" s="2">
        <f t="shared" si="6"/>
        <v>35</v>
      </c>
      <c r="Q123" s="5">
        <f t="shared" ca="1" si="7"/>
        <v>35</v>
      </c>
    </row>
    <row r="124" spans="1:17" x14ac:dyDescent="0.3">
      <c r="A124" s="2">
        <v>16</v>
      </c>
      <c r="B124" s="3" t="s">
        <v>132</v>
      </c>
      <c r="C124" s="3" t="s">
        <v>83</v>
      </c>
      <c r="E124" s="2">
        <v>17</v>
      </c>
      <c r="I124" s="2">
        <v>16</v>
      </c>
      <c r="P124" s="2">
        <f t="shared" si="6"/>
        <v>33</v>
      </c>
      <c r="Q124" s="5">
        <f t="shared" ca="1" si="7"/>
        <v>33</v>
      </c>
    </row>
    <row r="125" spans="1:17" x14ac:dyDescent="0.3">
      <c r="A125" s="2">
        <v>17</v>
      </c>
      <c r="B125" s="3" t="s">
        <v>14</v>
      </c>
      <c r="C125" s="3" t="s">
        <v>83</v>
      </c>
      <c r="D125" s="2">
        <v>13</v>
      </c>
      <c r="F125" s="2">
        <v>15</v>
      </c>
      <c r="P125" s="2">
        <f t="shared" si="6"/>
        <v>28</v>
      </c>
      <c r="Q125" s="5">
        <f t="shared" ca="1" si="7"/>
        <v>28</v>
      </c>
    </row>
    <row r="126" spans="1:17" x14ac:dyDescent="0.3">
      <c r="A126" s="2">
        <v>18</v>
      </c>
      <c r="B126" s="3" t="s">
        <v>19</v>
      </c>
      <c r="C126" s="3" t="s">
        <v>83</v>
      </c>
      <c r="D126" s="2">
        <v>5</v>
      </c>
      <c r="E126" s="2">
        <v>12</v>
      </c>
      <c r="F126" s="2">
        <v>9</v>
      </c>
      <c r="P126" s="2">
        <f t="shared" si="6"/>
        <v>26</v>
      </c>
      <c r="Q126" s="5">
        <f t="shared" ca="1" si="7"/>
        <v>26</v>
      </c>
    </row>
    <row r="127" spans="1:17" x14ac:dyDescent="0.3">
      <c r="A127" s="2">
        <v>19</v>
      </c>
      <c r="B127" s="3" t="s">
        <v>164</v>
      </c>
      <c r="C127" s="3" t="s">
        <v>83</v>
      </c>
      <c r="I127" s="2">
        <v>20</v>
      </c>
      <c r="P127" s="2">
        <f t="shared" si="6"/>
        <v>20</v>
      </c>
      <c r="Q127" s="5">
        <f t="shared" ca="1" si="7"/>
        <v>20</v>
      </c>
    </row>
    <row r="128" spans="1:17" x14ac:dyDescent="0.3">
      <c r="A128" s="2">
        <v>20</v>
      </c>
      <c r="B128" s="3" t="s">
        <v>150</v>
      </c>
      <c r="C128" s="3" t="s">
        <v>83</v>
      </c>
      <c r="F128" s="2">
        <v>16</v>
      </c>
      <c r="P128" s="2">
        <f t="shared" si="6"/>
        <v>16</v>
      </c>
      <c r="Q128" s="5">
        <f t="shared" ca="1" si="7"/>
        <v>16</v>
      </c>
    </row>
    <row r="129" spans="1:17" x14ac:dyDescent="0.3">
      <c r="A129" s="2">
        <v>21</v>
      </c>
      <c r="B129" s="3" t="s">
        <v>137</v>
      </c>
      <c r="C129" s="3" t="s">
        <v>83</v>
      </c>
      <c r="E129" s="2">
        <v>15</v>
      </c>
      <c r="P129" s="2">
        <f t="shared" si="6"/>
        <v>15</v>
      </c>
      <c r="Q129" s="5">
        <f t="shared" ca="1" si="7"/>
        <v>15</v>
      </c>
    </row>
    <row r="130" spans="1:17" x14ac:dyDescent="0.3">
      <c r="A130" s="2">
        <v>22</v>
      </c>
      <c r="B130" s="3" t="s">
        <v>102</v>
      </c>
      <c r="C130" s="3" t="s">
        <v>83</v>
      </c>
      <c r="E130" s="2">
        <v>11</v>
      </c>
      <c r="P130" s="2">
        <f t="shared" si="6"/>
        <v>11</v>
      </c>
      <c r="Q130" s="5">
        <f t="shared" ca="1" si="7"/>
        <v>11</v>
      </c>
    </row>
    <row r="131" spans="1:17" x14ac:dyDescent="0.3">
      <c r="A131" s="2">
        <v>23</v>
      </c>
      <c r="B131" s="3" t="s">
        <v>170</v>
      </c>
      <c r="C131" s="3" t="s">
        <v>83</v>
      </c>
      <c r="J131" s="2">
        <v>11</v>
      </c>
      <c r="P131" s="2">
        <f t="shared" si="6"/>
        <v>11</v>
      </c>
      <c r="Q131" s="5">
        <f t="shared" ca="1" si="7"/>
        <v>11</v>
      </c>
    </row>
    <row r="132" spans="1:17" x14ac:dyDescent="0.3">
      <c r="A132" s="2">
        <v>24</v>
      </c>
      <c r="B132" s="3" t="s">
        <v>192</v>
      </c>
      <c r="C132" s="3" t="s">
        <v>83</v>
      </c>
      <c r="L132" s="2">
        <v>11</v>
      </c>
      <c r="P132" s="2">
        <f t="shared" ref="P132:P163" si="8">SUM(D132:O132)</f>
        <v>11</v>
      </c>
      <c r="Q132" s="5">
        <f t="shared" ref="Q132:Q149" ca="1" si="9">SUMPRODUCT(LARGE(D132:O132,ROW(INDIRECT("1:"&amp;MIN($R$3,COUNT(D132:O132))))))</f>
        <v>11</v>
      </c>
    </row>
    <row r="133" spans="1:17" x14ac:dyDescent="0.3">
      <c r="A133" s="2">
        <v>25</v>
      </c>
      <c r="B133" s="3" t="s">
        <v>151</v>
      </c>
      <c r="C133" s="3" t="s">
        <v>83</v>
      </c>
      <c r="F133" s="2">
        <v>10</v>
      </c>
      <c r="P133" s="2">
        <f t="shared" si="8"/>
        <v>10</v>
      </c>
      <c r="Q133" s="5">
        <f t="shared" ca="1" si="9"/>
        <v>10</v>
      </c>
    </row>
    <row r="134" spans="1:17" x14ac:dyDescent="0.3">
      <c r="A134" s="2">
        <v>26</v>
      </c>
      <c r="B134" s="3" t="s">
        <v>193</v>
      </c>
      <c r="C134" s="3" t="s">
        <v>83</v>
      </c>
      <c r="L134" s="2">
        <v>10</v>
      </c>
      <c r="P134" s="2">
        <f t="shared" si="8"/>
        <v>10</v>
      </c>
      <c r="Q134" s="5">
        <f t="shared" ca="1" si="9"/>
        <v>10</v>
      </c>
    </row>
    <row r="135" spans="1:17" x14ac:dyDescent="0.3">
      <c r="A135" s="2">
        <v>27</v>
      </c>
      <c r="B135" s="3" t="s">
        <v>194</v>
      </c>
      <c r="C135" s="3" t="s">
        <v>83</v>
      </c>
      <c r="L135" s="2">
        <v>9</v>
      </c>
      <c r="P135" s="2">
        <f t="shared" si="8"/>
        <v>9</v>
      </c>
      <c r="Q135" s="5">
        <f t="shared" ca="1" si="9"/>
        <v>9</v>
      </c>
    </row>
    <row r="136" spans="1:17" x14ac:dyDescent="0.3">
      <c r="A136" s="2">
        <v>28</v>
      </c>
      <c r="B136" s="3" t="s">
        <v>88</v>
      </c>
      <c r="C136" s="3" t="s">
        <v>83</v>
      </c>
      <c r="D136" s="2">
        <v>8</v>
      </c>
      <c r="P136" s="2">
        <f t="shared" si="8"/>
        <v>8</v>
      </c>
      <c r="Q136" s="5">
        <f t="shared" ca="1" si="9"/>
        <v>8</v>
      </c>
    </row>
    <row r="137" spans="1:17" x14ac:dyDescent="0.3">
      <c r="A137" s="2">
        <v>29</v>
      </c>
      <c r="B137" s="3" t="s">
        <v>171</v>
      </c>
      <c r="C137" s="3" t="s">
        <v>83</v>
      </c>
      <c r="J137" s="2">
        <v>8</v>
      </c>
      <c r="P137" s="2">
        <f t="shared" si="8"/>
        <v>8</v>
      </c>
      <c r="Q137" s="5">
        <f t="shared" ca="1" si="9"/>
        <v>8</v>
      </c>
    </row>
    <row r="138" spans="1:17" x14ac:dyDescent="0.3">
      <c r="A138" s="2">
        <v>30</v>
      </c>
      <c r="B138" s="3" t="s">
        <v>90</v>
      </c>
      <c r="C138" s="3" t="s">
        <v>83</v>
      </c>
      <c r="D138" s="2">
        <v>7</v>
      </c>
      <c r="P138" s="2">
        <f t="shared" si="8"/>
        <v>7</v>
      </c>
      <c r="Q138" s="5">
        <f t="shared" ca="1" si="9"/>
        <v>7</v>
      </c>
    </row>
    <row r="139" spans="1:17" x14ac:dyDescent="0.3">
      <c r="A139" s="2">
        <v>31</v>
      </c>
      <c r="B139" s="3" t="s">
        <v>103</v>
      </c>
      <c r="C139" s="3" t="s">
        <v>83</v>
      </c>
      <c r="E139" s="2">
        <v>7</v>
      </c>
      <c r="P139" s="2">
        <f t="shared" si="8"/>
        <v>7</v>
      </c>
      <c r="Q139" s="5">
        <f t="shared" ca="1" si="9"/>
        <v>7</v>
      </c>
    </row>
    <row r="140" spans="1:17" x14ac:dyDescent="0.3">
      <c r="A140" s="2">
        <v>32</v>
      </c>
      <c r="B140" s="3" t="s">
        <v>95</v>
      </c>
      <c r="C140" s="3" t="s">
        <v>83</v>
      </c>
      <c r="D140" s="2">
        <v>1</v>
      </c>
      <c r="E140" s="2">
        <v>5</v>
      </c>
      <c r="F140" s="2">
        <v>1</v>
      </c>
      <c r="P140" s="2">
        <f t="shared" si="8"/>
        <v>7</v>
      </c>
      <c r="Q140" s="5">
        <f t="shared" ca="1" si="9"/>
        <v>7</v>
      </c>
    </row>
    <row r="141" spans="1:17" x14ac:dyDescent="0.3">
      <c r="A141" s="2">
        <v>33</v>
      </c>
      <c r="B141" s="3" t="s">
        <v>135</v>
      </c>
      <c r="C141" s="3" t="s">
        <v>83</v>
      </c>
      <c r="E141" s="2">
        <v>6</v>
      </c>
      <c r="P141" s="2">
        <f t="shared" si="8"/>
        <v>6</v>
      </c>
      <c r="Q141" s="5">
        <f t="shared" ca="1" si="9"/>
        <v>6</v>
      </c>
    </row>
    <row r="142" spans="1:17" x14ac:dyDescent="0.3">
      <c r="A142" s="2">
        <v>34</v>
      </c>
      <c r="B142" s="3" t="s">
        <v>92</v>
      </c>
      <c r="C142" s="3" t="s">
        <v>83</v>
      </c>
      <c r="D142" s="2">
        <v>4</v>
      </c>
      <c r="F142" s="2">
        <v>1</v>
      </c>
      <c r="P142" s="2">
        <f t="shared" si="8"/>
        <v>5</v>
      </c>
      <c r="Q142" s="5">
        <f t="shared" ca="1" si="9"/>
        <v>5</v>
      </c>
    </row>
    <row r="143" spans="1:17" x14ac:dyDescent="0.3">
      <c r="A143" s="2">
        <v>35</v>
      </c>
      <c r="B143" s="3" t="s">
        <v>136</v>
      </c>
      <c r="C143" s="3" t="s">
        <v>83</v>
      </c>
      <c r="E143" s="2">
        <v>4</v>
      </c>
      <c r="P143" s="2">
        <f t="shared" si="8"/>
        <v>4</v>
      </c>
      <c r="Q143" s="5">
        <f t="shared" ca="1" si="9"/>
        <v>4</v>
      </c>
    </row>
    <row r="144" spans="1:17" x14ac:dyDescent="0.3">
      <c r="A144" s="2">
        <v>36</v>
      </c>
      <c r="B144" s="3" t="s">
        <v>91</v>
      </c>
      <c r="C144" s="3" t="s">
        <v>83</v>
      </c>
      <c r="D144" s="2">
        <v>3</v>
      </c>
      <c r="P144" s="2">
        <f t="shared" si="8"/>
        <v>3</v>
      </c>
      <c r="Q144" s="5">
        <f t="shared" ca="1" si="9"/>
        <v>3</v>
      </c>
    </row>
    <row r="145" spans="1:17" x14ac:dyDescent="0.3">
      <c r="A145" s="2">
        <v>37</v>
      </c>
      <c r="B145" s="3" t="s">
        <v>153</v>
      </c>
      <c r="C145" s="3" t="s">
        <v>83</v>
      </c>
      <c r="F145" s="2">
        <v>3</v>
      </c>
      <c r="P145" s="2">
        <f t="shared" si="8"/>
        <v>3</v>
      </c>
      <c r="Q145" s="5">
        <f t="shared" ca="1" si="9"/>
        <v>3</v>
      </c>
    </row>
    <row r="146" spans="1:17" x14ac:dyDescent="0.3">
      <c r="A146" s="2">
        <v>38</v>
      </c>
      <c r="B146" s="3" t="s">
        <v>93</v>
      </c>
      <c r="C146" s="3" t="s">
        <v>83</v>
      </c>
      <c r="D146" s="2">
        <v>2</v>
      </c>
      <c r="P146" s="2">
        <f t="shared" si="8"/>
        <v>2</v>
      </c>
      <c r="Q146" s="5">
        <f t="shared" ca="1" si="9"/>
        <v>2</v>
      </c>
    </row>
    <row r="147" spans="1:17" x14ac:dyDescent="0.3">
      <c r="A147" s="2">
        <v>39</v>
      </c>
      <c r="B147" s="3" t="s">
        <v>152</v>
      </c>
      <c r="C147" s="3" t="s">
        <v>83</v>
      </c>
      <c r="F147" s="2">
        <v>2</v>
      </c>
      <c r="P147" s="2">
        <f t="shared" si="8"/>
        <v>2</v>
      </c>
      <c r="Q147" s="5">
        <f t="shared" ca="1" si="9"/>
        <v>2</v>
      </c>
    </row>
    <row r="148" spans="1:17" x14ac:dyDescent="0.3">
      <c r="A148" s="2">
        <v>40</v>
      </c>
      <c r="B148" s="3" t="s">
        <v>94</v>
      </c>
      <c r="C148" s="3" t="s">
        <v>83</v>
      </c>
      <c r="D148" s="2">
        <v>1</v>
      </c>
      <c r="P148" s="2">
        <f t="shared" si="8"/>
        <v>1</v>
      </c>
      <c r="Q148" s="5">
        <f t="shared" ca="1" si="9"/>
        <v>1</v>
      </c>
    </row>
    <row r="149" spans="1:17" x14ac:dyDescent="0.3">
      <c r="A149" s="2">
        <v>41</v>
      </c>
      <c r="B149" s="3" t="s">
        <v>155</v>
      </c>
      <c r="C149" s="3" t="s">
        <v>83</v>
      </c>
      <c r="F149" s="2">
        <v>1</v>
      </c>
      <c r="P149" s="2">
        <f t="shared" si="8"/>
        <v>1</v>
      </c>
      <c r="Q149" s="5">
        <f t="shared" ca="1" si="9"/>
        <v>1</v>
      </c>
    </row>
  </sheetData>
  <mergeCells count="5">
    <mergeCell ref="A1:Q1"/>
    <mergeCell ref="A2:A3"/>
    <mergeCell ref="B2:B3"/>
    <mergeCell ref="C2:C3"/>
    <mergeCell ref="D2:Q2"/>
  </mergeCells>
  <conditionalFormatting sqref="D150:Q65536 D143:F149 I143:Q149 K141:Q142">
    <cfRule type="cellIs" dxfId="1" priority="5" stopIfTrue="1" operator="equal">
      <formula>0</formula>
    </cfRule>
  </conditionalFormatting>
  <conditionalFormatting sqref="D4:F142 M4:Q140">
    <cfRule type="cellIs" dxfId="0" priority="1" stopIfTrue="1" operator="equal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Celkové poradie</vt:lpstr>
      <vt:lpstr>Pohár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Pranjal</dc:creator>
  <cp:lastModifiedBy>Pranjal Milovnik</cp:lastModifiedBy>
  <dcterms:created xsi:type="dcterms:W3CDTF">2020-01-05T10:41:10Z</dcterms:created>
  <dcterms:modified xsi:type="dcterms:W3CDTF">2021-05-30T10:12:41Z</dcterms:modified>
</cp:coreProperties>
</file>