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13_ncr:1_{24E52D7F-25CA-41E8-80EE-0EB79CC722F4}" xr6:coauthVersionLast="47" xr6:coauthVersionMax="47" xr10:uidLastSave="{00000000-0000-0000-0000-000000000000}"/>
  <bookViews>
    <workbookView xWindow="-120" yWindow="-120" windowWidth="29040" windowHeight="15840" activeTab="1" xr2:uid="{8A5A65CD-6269-4E89-8C7B-5FAC35CA0420}"/>
  </bookViews>
  <sheets>
    <sheet name="Celkové poradie" sheetId="1" r:id="rId1"/>
    <sheet name="Pohá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9" i="2" l="1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09" i="2"/>
  <c r="Q105" i="2"/>
  <c r="Q101" i="2"/>
  <c r="Q97" i="2"/>
  <c r="Q93" i="2"/>
  <c r="Q89" i="2"/>
  <c r="Q85" i="2"/>
  <c r="Q81" i="2"/>
  <c r="Q77" i="2"/>
  <c r="Q73" i="2"/>
  <c r="Q69" i="2"/>
  <c r="Q65" i="2"/>
  <c r="Q61" i="2"/>
  <c r="Q57" i="2"/>
  <c r="Q53" i="2"/>
  <c r="Q49" i="2"/>
  <c r="Q45" i="2"/>
  <c r="Q41" i="2"/>
  <c r="Q37" i="2"/>
  <c r="Q33" i="2"/>
  <c r="Q29" i="2"/>
  <c r="Q25" i="2"/>
  <c r="Q21" i="2"/>
  <c r="Q17" i="2"/>
  <c r="Q13" i="2"/>
  <c r="Q9" i="2"/>
  <c r="Q5" i="2"/>
  <c r="Q108" i="2"/>
  <c r="Q104" i="2"/>
  <c r="Q100" i="2"/>
  <c r="Q96" i="2"/>
  <c r="Q92" i="2"/>
  <c r="Q88" i="2"/>
  <c r="Q84" i="2"/>
  <c r="Q80" i="2"/>
  <c r="Q76" i="2"/>
  <c r="Q72" i="2"/>
  <c r="Q68" i="2"/>
  <c r="Q64" i="2"/>
  <c r="Q60" i="2"/>
  <c r="Q56" i="2"/>
  <c r="Q52" i="2"/>
  <c r="Q48" i="2"/>
  <c r="Q44" i="2"/>
  <c r="Q40" i="2"/>
  <c r="Q36" i="2"/>
  <c r="Q32" i="2"/>
  <c r="Q28" i="2"/>
  <c r="Q24" i="2"/>
  <c r="Q20" i="2"/>
  <c r="Q16" i="2"/>
  <c r="Q12" i="2"/>
  <c r="Q8" i="2"/>
  <c r="Q4" i="2"/>
  <c r="Q107" i="2"/>
  <c r="Q103" i="2"/>
  <c r="Q99" i="2"/>
  <c r="Q95" i="2"/>
  <c r="Q91" i="2"/>
  <c r="Q87" i="2"/>
  <c r="Q83" i="2"/>
  <c r="Q79" i="2"/>
  <c r="Q75" i="2"/>
  <c r="Q71" i="2"/>
  <c r="Q67" i="2"/>
  <c r="Q63" i="2"/>
  <c r="Q59" i="2"/>
  <c r="Q55" i="2"/>
  <c r="Q51" i="2"/>
  <c r="Q47" i="2"/>
  <c r="Q43" i="2"/>
  <c r="Q39" i="2"/>
  <c r="Q35" i="2"/>
  <c r="Q31" i="2"/>
  <c r="Q27" i="2"/>
  <c r="Q23" i="2"/>
  <c r="Q19" i="2"/>
  <c r="Q15" i="2"/>
  <c r="Q11" i="2"/>
  <c r="Q7" i="2"/>
  <c r="Q106" i="2"/>
  <c r="Q102" i="2"/>
  <c r="Q98" i="2"/>
  <c r="Q94" i="2"/>
  <c r="Q90" i="2"/>
  <c r="Q86" i="2"/>
  <c r="Q82" i="2"/>
  <c r="Q78" i="2"/>
  <c r="Q74" i="2"/>
  <c r="Q70" i="2"/>
  <c r="Q66" i="2"/>
  <c r="Q62" i="2"/>
  <c r="Q58" i="2"/>
  <c r="Q54" i="2"/>
  <c r="Q50" i="2"/>
  <c r="Q46" i="2"/>
  <c r="Q42" i="2"/>
  <c r="Q38" i="2"/>
  <c r="Q34" i="2"/>
  <c r="Q30" i="2"/>
  <c r="Q26" i="2"/>
  <c r="Q22" i="2"/>
  <c r="Q18" i="2"/>
  <c r="Q14" i="2"/>
  <c r="Q10" i="2"/>
  <c r="Q6" i="2"/>
  <c r="S155" i="1"/>
  <c r="S151" i="1"/>
  <c r="S147" i="1"/>
  <c r="S143" i="1"/>
  <c r="S139" i="1"/>
  <c r="S135" i="1"/>
  <c r="S131" i="1"/>
  <c r="S127" i="1"/>
  <c r="S123" i="1"/>
  <c r="S119" i="1"/>
  <c r="S115" i="1"/>
  <c r="S111" i="1"/>
  <c r="S107" i="1"/>
  <c r="S103" i="1"/>
  <c r="S99" i="1"/>
  <c r="S95" i="1"/>
  <c r="S91" i="1"/>
  <c r="S87" i="1"/>
  <c r="S83" i="1"/>
  <c r="S79" i="1"/>
  <c r="S75" i="1"/>
  <c r="S71" i="1"/>
  <c r="S67" i="1"/>
  <c r="S63" i="1"/>
  <c r="S59" i="1"/>
  <c r="S55" i="1"/>
  <c r="S51" i="1"/>
  <c r="S47" i="1"/>
  <c r="S43" i="1"/>
  <c r="S39" i="1"/>
  <c r="S35" i="1"/>
  <c r="S31" i="1"/>
  <c r="S27" i="1"/>
  <c r="S23" i="1"/>
  <c r="S19" i="1"/>
  <c r="S15" i="1"/>
  <c r="S11" i="1"/>
  <c r="S7" i="1"/>
  <c r="S148" i="1"/>
  <c r="S154" i="1"/>
  <c r="S150" i="1"/>
  <c r="S146" i="1"/>
  <c r="S142" i="1"/>
  <c r="S138" i="1"/>
  <c r="S134" i="1"/>
  <c r="S130" i="1"/>
  <c r="S126" i="1"/>
  <c r="S122" i="1"/>
  <c r="S118" i="1"/>
  <c r="S114" i="1"/>
  <c r="S110" i="1"/>
  <c r="S106" i="1"/>
  <c r="S102" i="1"/>
  <c r="S98" i="1"/>
  <c r="S94" i="1"/>
  <c r="S90" i="1"/>
  <c r="S86" i="1"/>
  <c r="S82" i="1"/>
  <c r="S78" i="1"/>
  <c r="S74" i="1"/>
  <c r="S70" i="1"/>
  <c r="S66" i="1"/>
  <c r="S62" i="1"/>
  <c r="S58" i="1"/>
  <c r="S54" i="1"/>
  <c r="S50" i="1"/>
  <c r="S46" i="1"/>
  <c r="S42" i="1"/>
  <c r="S38" i="1"/>
  <c r="S34" i="1"/>
  <c r="S30" i="1"/>
  <c r="S26" i="1"/>
  <c r="S22" i="1"/>
  <c r="S18" i="1"/>
  <c r="S14" i="1"/>
  <c r="S10" i="1"/>
  <c r="S6" i="1"/>
  <c r="S144" i="1"/>
  <c r="S8" i="1"/>
  <c r="S153" i="1"/>
  <c r="S149" i="1"/>
  <c r="S145" i="1"/>
  <c r="S141" i="1"/>
  <c r="S137" i="1"/>
  <c r="S133" i="1"/>
  <c r="S129" i="1"/>
  <c r="S125" i="1"/>
  <c r="S121" i="1"/>
  <c r="S117" i="1"/>
  <c r="S113" i="1"/>
  <c r="S109" i="1"/>
  <c r="S105" i="1"/>
  <c r="S101" i="1"/>
  <c r="S97" i="1"/>
  <c r="S93" i="1"/>
  <c r="S89" i="1"/>
  <c r="S85" i="1"/>
  <c r="S81" i="1"/>
  <c r="S77" i="1"/>
  <c r="S73" i="1"/>
  <c r="S69" i="1"/>
  <c r="S65" i="1"/>
  <c r="S61" i="1"/>
  <c r="S57" i="1"/>
  <c r="S53" i="1"/>
  <c r="S49" i="1"/>
  <c r="S45" i="1"/>
  <c r="S41" i="1"/>
  <c r="S37" i="1"/>
  <c r="S33" i="1"/>
  <c r="S29" i="1"/>
  <c r="S25" i="1"/>
  <c r="S21" i="1"/>
  <c r="S17" i="1"/>
  <c r="S13" i="1"/>
  <c r="S9" i="1"/>
  <c r="S5" i="1"/>
  <c r="S88" i="1"/>
  <c r="S152" i="1"/>
  <c r="S140" i="1"/>
  <c r="S136" i="1"/>
  <c r="S132" i="1"/>
  <c r="S128" i="1"/>
  <c r="S124" i="1"/>
  <c r="S120" i="1"/>
  <c r="S116" i="1"/>
  <c r="S112" i="1"/>
  <c r="S108" i="1"/>
  <c r="S104" i="1"/>
  <c r="S100" i="1"/>
  <c r="S96" i="1"/>
  <c r="S92" i="1"/>
  <c r="S84" i="1"/>
  <c r="S80" i="1"/>
  <c r="S76" i="1"/>
  <c r="S72" i="1"/>
  <c r="S68" i="1"/>
  <c r="S64" i="1"/>
  <c r="S60" i="1"/>
  <c r="S56" i="1"/>
  <c r="S52" i="1"/>
  <c r="S48" i="1"/>
  <c r="S44" i="1"/>
  <c r="S40" i="1"/>
  <c r="S36" i="1"/>
  <c r="S32" i="1"/>
  <c r="S28" i="1"/>
  <c r="S24" i="1"/>
  <c r="S20" i="1"/>
  <c r="S16" i="1"/>
  <c r="S12" i="1"/>
  <c r="S4" i="1"/>
</calcChain>
</file>

<file path=xl/sharedStrings.xml><?xml version="1.0" encoding="utf-8"?>
<sst xmlns="http://schemas.openxmlformats.org/spreadsheetml/2006/main" count="533" uniqueCount="170">
  <si>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</si>
  <si>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</si>
  <si>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</si>
  <si>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</si>
  <si>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</si>
  <si>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</si>
  <si>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</si>
  <si>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</si>
  <si>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</si>
  <si>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</si>
  <si>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</t>
  </si>
  <si>
    <t>Ambrus Oliver 2 míle</t>
  </si>
  <si>
    <t>Bertoková Barborka 2 míle</t>
  </si>
  <si>
    <t>Kalmárová Martina</t>
  </si>
  <si>
    <t>Kalmárová Nina</t>
  </si>
  <si>
    <t>Sovič Daniel</t>
  </si>
  <si>
    <t>Krútel Marko</t>
  </si>
  <si>
    <t>D2</t>
  </si>
  <si>
    <t>Ďuričová Natálka</t>
  </si>
  <si>
    <t>Ďurič Matúš</t>
  </si>
  <si>
    <t>Mesároš Roman</t>
  </si>
  <si>
    <t>Ambrus Richard</t>
  </si>
  <si>
    <t>J</t>
  </si>
  <si>
    <t>Fatul Samuel</t>
  </si>
  <si>
    <t>Ivaňjuta Taras</t>
  </si>
  <si>
    <t>M</t>
  </si>
  <si>
    <t>Zámečník Lukáš</t>
  </si>
  <si>
    <t>Ambrus Peter</t>
  </si>
  <si>
    <t>Cích Rastislav</t>
  </si>
  <si>
    <t>Babka Matej</t>
  </si>
  <si>
    <t>Lelkes Ivan</t>
  </si>
  <si>
    <t>Grebeči Dalibor</t>
  </si>
  <si>
    <t>Fatul Stanislav</t>
  </si>
  <si>
    <t>Matkovič Richard</t>
  </si>
  <si>
    <t>Ďurič Ľuboš</t>
  </si>
  <si>
    <t>MV</t>
  </si>
  <si>
    <t>Orth Ján</t>
  </si>
  <si>
    <t>Lanátor Július</t>
  </si>
  <si>
    <t>Bystrický Marián</t>
  </si>
  <si>
    <t>Sovič Pavol</t>
  </si>
  <si>
    <t>Ž</t>
  </si>
  <si>
    <t>Klačanová Lucia</t>
  </si>
  <si>
    <t>ŽV</t>
  </si>
  <si>
    <t>Hlavatá Dana</t>
  </si>
  <si>
    <t>Pohár</t>
  </si>
  <si>
    <t>Bystrický Šimon</t>
  </si>
  <si>
    <t>Sklenář Roman</t>
  </si>
  <si>
    <t>Cích Vladimír</t>
  </si>
  <si>
    <t>Ďuračka Miroslav</t>
  </si>
  <si>
    <t>Vimmer Pavel</t>
  </si>
  <si>
    <t>Kamenistá Zuzana</t>
  </si>
  <si>
    <t>Kocian Konštantín</t>
  </si>
  <si>
    <t>Zámečník Tomáš</t>
  </si>
  <si>
    <t>Ambrusová Diana</t>
  </si>
  <si>
    <t>Kubenková Zuzana</t>
  </si>
  <si>
    <t>Mesároš Patrik</t>
  </si>
  <si>
    <t>Kamenistý Viliam ml</t>
  </si>
  <si>
    <t>Sklenářová Sára</t>
  </si>
  <si>
    <t>Bukvová Martina</t>
  </si>
  <si>
    <t>Petrovský Marián</t>
  </si>
  <si>
    <t>Královič Barbora</t>
  </si>
  <si>
    <t>Královič Viktória</t>
  </si>
  <si>
    <t>Tanková Tiffsany 2 míle</t>
  </si>
  <si>
    <t>Kontček Leo</t>
  </si>
  <si>
    <t>Tanková Tiffsany</t>
  </si>
  <si>
    <t>Hanajiková Karin</t>
  </si>
  <si>
    <t>Tyleš Roman</t>
  </si>
  <si>
    <t>Hanajik Ladislav</t>
  </si>
  <si>
    <t>Kocianová Klára</t>
  </si>
  <si>
    <t>Kontšeková Linda</t>
  </si>
  <si>
    <t>Babková Bianka</t>
  </si>
  <si>
    <t>Kráľovič Leonard</t>
  </si>
  <si>
    <t>Kocianová Júlia</t>
  </si>
  <si>
    <t>Babka Michal</t>
  </si>
  <si>
    <t>Královič Oliver</t>
  </si>
  <si>
    <t>Búzek Branislav</t>
  </si>
  <si>
    <t>Sadloň Michal</t>
  </si>
  <si>
    <t>Štofko Erik</t>
  </si>
  <si>
    <t>Tanko Matúš</t>
  </si>
  <si>
    <t>Almáši Marián</t>
  </si>
  <si>
    <t>Lacka Jozef</t>
  </si>
  <si>
    <t>Fintorová Monika</t>
  </si>
  <si>
    <t>Filkornová Silvia</t>
  </si>
  <si>
    <t>Hanajiková Erika</t>
  </si>
  <si>
    <t>Kontšeková Karla</t>
  </si>
  <si>
    <t>Mareková Jaroslava</t>
  </si>
  <si>
    <t>Sesto Nubia</t>
  </si>
  <si>
    <t>Drobná Dominika</t>
  </si>
  <si>
    <t>Klabníková Varunavi</t>
  </si>
  <si>
    <t>Fecková Veronika</t>
  </si>
  <si>
    <t>Krútel Tomáš</t>
  </si>
  <si>
    <t>Šurganová Marcela</t>
  </si>
  <si>
    <t>Šurgan Róbert</t>
  </si>
  <si>
    <t>Szabová Soňa</t>
  </si>
  <si>
    <t>Tóth Klára</t>
  </si>
  <si>
    <t>Piovarči Michal</t>
  </si>
  <si>
    <t>Szabo Bohúš</t>
  </si>
  <si>
    <t>Pammer Peter</t>
  </si>
  <si>
    <t>Bertok Lukáš</t>
  </si>
  <si>
    <t>Malý René</t>
  </si>
  <si>
    <t>Mrva Peter</t>
  </si>
  <si>
    <t>Toporová Ľubica</t>
  </si>
  <si>
    <t>Krútelová Helena</t>
  </si>
  <si>
    <t>Černáková Danica</t>
  </si>
  <si>
    <t>Macejaková Soňa</t>
  </si>
  <si>
    <t>Gatial Emil</t>
  </si>
  <si>
    <t>Čáslavský Martin</t>
  </si>
  <si>
    <t>Kurta Milan</t>
  </si>
  <si>
    <t>Gaura Matúš</t>
  </si>
  <si>
    <t>Vimmer Michal</t>
  </si>
  <si>
    <t>Ambrus Richard 2 míle</t>
  </si>
  <si>
    <t>David Marko</t>
  </si>
  <si>
    <t>Tužinsá Monika</t>
  </si>
  <si>
    <t>Nemcová Mária</t>
  </si>
  <si>
    <t>Tomašková Monika</t>
  </si>
  <si>
    <t>Tomašek Oliver</t>
  </si>
  <si>
    <t>Rezníková Ema</t>
  </si>
  <si>
    <t>Rezník Michal</t>
  </si>
  <si>
    <t>Tomašek Teodor</t>
  </si>
  <si>
    <t>Kurta Tomáš</t>
  </si>
  <si>
    <t>Dávidová Stela</t>
  </si>
  <si>
    <t>Olahová Jasmína</t>
  </si>
  <si>
    <t>Tomašková Sofia</t>
  </si>
  <si>
    <t>Daniš Richard</t>
  </si>
  <si>
    <t>Oláhová Jasmína</t>
  </si>
  <si>
    <t>Zámečníková Viktória</t>
  </si>
  <si>
    <t>Hanus Tomáš</t>
  </si>
  <si>
    <t>Daniš Marek</t>
  </si>
  <si>
    <t>Husár Pavol</t>
  </si>
  <si>
    <t>Dlugošová Alžbeta</t>
  </si>
  <si>
    <t>Rodáková Mária</t>
  </si>
  <si>
    <t>Havlíková Jana</t>
  </si>
  <si>
    <t>Bohman Marek</t>
  </si>
  <si>
    <t>Kundrák Vladimír</t>
  </si>
  <si>
    <t>Bujnovský Branislav</t>
  </si>
  <si>
    <t>Valachovič Michal</t>
  </si>
  <si>
    <t>Chudík Tomáš</t>
  </si>
  <si>
    <t>Tyleš Roman 2 míle</t>
  </si>
  <si>
    <t>Kováč Martin</t>
  </si>
  <si>
    <t>Kováčová Agáta</t>
  </si>
  <si>
    <t>Gažovičová Tina</t>
  </si>
  <si>
    <t>Bobiková Lubica</t>
  </si>
  <si>
    <t>Ďuričová Natálka 2m</t>
  </si>
  <si>
    <t>Kováč Gregor</t>
  </si>
  <si>
    <t>Mašek Martin</t>
  </si>
  <si>
    <t>Daniš Lukáš</t>
  </si>
  <si>
    <t>Tvrdoň Lukáš</t>
  </si>
  <si>
    <t>Tulejová Tereza</t>
  </si>
  <si>
    <t>Mesárošová Simona</t>
  </si>
  <si>
    <t>Hradilková Bajka 2m</t>
  </si>
  <si>
    <t>Pribila Samuel</t>
  </si>
  <si>
    <t>Hradilková Bajka</t>
  </si>
  <si>
    <t>Moravčík Alexander</t>
  </si>
  <si>
    <t>Gažovič Ondrej</t>
  </si>
  <si>
    <t>Kalmár Martin</t>
  </si>
  <si>
    <t>Pribila Martin</t>
  </si>
  <si>
    <t>Liška Milan</t>
  </si>
  <si>
    <t>Roskopf Milan</t>
  </si>
  <si>
    <t>Jakubíková Monika</t>
  </si>
  <si>
    <t>Pavlisová Agáta</t>
  </si>
  <si>
    <t>Kalmárová Lucia</t>
  </si>
  <si>
    <t>Bejlina Elena</t>
  </si>
  <si>
    <t>Bachanová Renáta</t>
  </si>
  <si>
    <t>Sasinek Michal ml.</t>
  </si>
  <si>
    <t>Danečková Ivana</t>
  </si>
  <si>
    <t>Sasinek Michal</t>
  </si>
  <si>
    <t>Kazarezov Vasily</t>
  </si>
  <si>
    <t>Hradilek Ján</t>
  </si>
  <si>
    <t>Havlíková Zuzana</t>
  </si>
  <si>
    <t>Danečková Mária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</si>
</sst>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2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6D5BD-0965-4BDE-A978-CE50232DC849}">
  <sheetPr>
    <tabColor rgb="FFFF0000"/>
  </sheetPr>
  <dimension ref="A1:S155"/>
  <sheetViews>
    <sheetView workbookViewId="0">
      <pane ySplit="3" topLeftCell="A4" activePane="bottomLeft" state="frozen"/>
      <selection pane="bottomLeft" activeCell="B2" sqref="B2:B3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4" width="9.88671875" style="4" bestFit="1" customWidth="1"/>
    <col min="5" max="5" width="4.44140625" style="2" bestFit="1" customWidth="1"/>
    <col min="6" max="8" width="3.33203125" style="2" bestFit="1" customWidth="1"/>
    <col min="9" max="9" width="2.5546875" style="2" bestFit="1" customWidth="1"/>
    <col min="10" max="10" width="3.44140625" style="2" bestFit="1" customWidth="1"/>
    <col min="11" max="14" width="3.33203125" style="2" bestFit="1" customWidth="1"/>
    <col min="15" max="17" width="3.88671875" style="2" bestFit="1" customWidth="1"/>
    <col min="18" max="18" width="7" style="2" bestFit="1" customWidth="1"/>
    <col min="19" max="19" width="8.33203125" style="5" bestFit="1" customWidth="1"/>
  </cols>
  <sheetData>
    <row r="1" spans="1:19" ht="16.2" x14ac:dyDescent="0.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3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25.8" thickBot="1" x14ac:dyDescent="0.35">
      <c r="A3" s="11"/>
      <c r="B3" s="13"/>
      <c r="C3" s="13"/>
      <c r="D3" s="6" t="s">
        <v>6</v>
      </c>
      <c r="E3" s="6" t="s">
        <v>7</v>
      </c>
      <c r="F3" s="6">
        <v>1</v>
      </c>
      <c r="G3" s="6">
        <v>2</v>
      </c>
      <c r="H3" s="6">
        <v>3</v>
      </c>
      <c r="I3" s="6">
        <v>4</v>
      </c>
      <c r="J3" s="6">
        <v>5</v>
      </c>
      <c r="K3" s="6">
        <v>6</v>
      </c>
      <c r="L3" s="6">
        <v>7</v>
      </c>
      <c r="M3" s="6">
        <v>8</v>
      </c>
      <c r="N3" s="6">
        <v>9</v>
      </c>
      <c r="O3" s="6">
        <v>10</v>
      </c>
      <c r="P3" s="6">
        <v>11</v>
      </c>
      <c r="Q3" s="6">
        <v>12</v>
      </c>
      <c r="R3" s="6" t="s">
        <v>8</v>
      </c>
      <c r="S3" s="1" t="s">
        <v>9</v>
      </c>
    </row>
    <row r="4" spans="1:19" x14ac:dyDescent="0.3">
      <c r="A4" s="2">
        <v>1</v>
      </c>
      <c r="B4" s="3" t="s">
        <v>11</v>
      </c>
      <c r="C4" s="3" t="s">
        <v>10</v>
      </c>
      <c r="D4" s="4">
        <v>8.4745370370370374E-3</v>
      </c>
      <c r="E4" s="2">
        <v>5</v>
      </c>
      <c r="J4" s="2">
        <v>5</v>
      </c>
      <c r="L4" s="2">
        <v>3</v>
      </c>
      <c r="M4" s="2">
        <v>5</v>
      </c>
      <c r="N4" s="2">
        <v>7</v>
      </c>
      <c r="O4" s="2">
        <v>6</v>
      </c>
      <c r="P4" s="2">
        <v>4</v>
      </c>
      <c r="R4" s="2">
        <f>SUM(J4:Q4)</f>
        <v>30</v>
      </c>
      <c r="S4" s="5">
        <f ca="1">SUMPRODUCT(LARGE(J4:Q4,ROW(INDIRECT("1:"&amp;MIN($T$3,COUNT(J4:Q4))))))</f>
        <v>30</v>
      </c>
    </row>
    <row r="5" spans="1:19" x14ac:dyDescent="0.3">
      <c r="A5" s="2">
        <v>2</v>
      </c>
      <c r="B5" s="3" t="s">
        <v>12</v>
      </c>
      <c r="C5" s="3" t="s">
        <v>10</v>
      </c>
      <c r="D5" s="4">
        <v>1.0313773148148148E-2</v>
      </c>
      <c r="E5" s="2">
        <v>1</v>
      </c>
      <c r="J5" s="2">
        <v>4</v>
      </c>
      <c r="K5" s="2">
        <v>3</v>
      </c>
      <c r="M5" s="2">
        <v>4</v>
      </c>
      <c r="N5" s="2">
        <v>5</v>
      </c>
      <c r="O5" s="2">
        <v>5</v>
      </c>
      <c r="P5" s="2">
        <v>3</v>
      </c>
      <c r="R5" s="2">
        <f>SUM(J5:Q5)</f>
        <v>24</v>
      </c>
      <c r="S5" s="5">
        <f ca="1">SUMPRODUCT(LARGE(J5:Q5,ROW(INDIRECT("1:"&amp;MIN($T$3,COUNT(J5:Q5))))))</f>
        <v>24</v>
      </c>
    </row>
    <row r="6" spans="1:19" x14ac:dyDescent="0.3">
      <c r="A6" s="2">
        <v>3</v>
      </c>
      <c r="B6" s="3" t="s">
        <v>13</v>
      </c>
      <c r="C6" s="3" t="s">
        <v>10</v>
      </c>
      <c r="D6" s="4">
        <v>1.0942824074074075E-2</v>
      </c>
      <c r="E6" s="2">
        <v>7</v>
      </c>
      <c r="J6" s="2">
        <v>2</v>
      </c>
      <c r="K6" s="2">
        <v>3</v>
      </c>
      <c r="M6" s="2">
        <v>4</v>
      </c>
      <c r="N6" s="2">
        <v>5</v>
      </c>
      <c r="P6" s="2">
        <v>3</v>
      </c>
      <c r="R6" s="2">
        <f>SUM(J6:Q6)</f>
        <v>17</v>
      </c>
      <c r="S6" s="5">
        <f ca="1">SUMPRODUCT(LARGE(J6:Q6,ROW(INDIRECT("1:"&amp;MIN($T$3,COUNT(J6:Q6))))))</f>
        <v>17</v>
      </c>
    </row>
    <row r="7" spans="1:19" x14ac:dyDescent="0.3">
      <c r="A7" s="2">
        <v>4</v>
      </c>
      <c r="B7" s="3" t="s">
        <v>14</v>
      </c>
      <c r="C7" s="3" t="s">
        <v>10</v>
      </c>
      <c r="D7" s="4">
        <v>1.1841550925925926E-2</v>
      </c>
      <c r="E7" s="2">
        <v>1</v>
      </c>
      <c r="J7" s="2">
        <v>3</v>
      </c>
      <c r="K7" s="2">
        <v>1</v>
      </c>
      <c r="M7" s="2">
        <v>2</v>
      </c>
      <c r="N7" s="2">
        <v>3</v>
      </c>
      <c r="O7" s="2">
        <v>4</v>
      </c>
      <c r="P7" s="2">
        <v>1</v>
      </c>
      <c r="R7" s="2">
        <f>SUM(J7:Q7)</f>
        <v>14</v>
      </c>
      <c r="S7" s="5">
        <f ca="1">SUMPRODUCT(LARGE(J7:Q7,ROW(INDIRECT("1:"&amp;MIN($T$3,COUNT(J7:Q7))))))</f>
        <v>14</v>
      </c>
    </row>
    <row r="8" spans="1:19" x14ac:dyDescent="0.3">
      <c r="A8" s="2">
        <v>5</v>
      </c>
      <c r="B8" s="3" t="s">
        <v>137</v>
      </c>
      <c r="C8" s="3" t="s">
        <v>10</v>
      </c>
      <c r="D8" s="4">
        <v>1.3581365740740743E-2</v>
      </c>
      <c r="E8" s="2">
        <v>6</v>
      </c>
      <c r="N8" s="2">
        <v>2</v>
      </c>
      <c r="O8" s="2">
        <v>4</v>
      </c>
      <c r="R8" s="2">
        <f>SUM(J8:Q8)</f>
        <v>6</v>
      </c>
      <c r="S8" s="5">
        <f ca="1">SUMPRODUCT(LARGE(J8:Q8,ROW(INDIRECT("1:"&amp;MIN($T$3,COUNT(J8:Q8))))))</f>
        <v>6</v>
      </c>
    </row>
    <row r="9" spans="1:19" x14ac:dyDescent="0.3">
      <c r="A9" s="2">
        <v>6</v>
      </c>
      <c r="B9" s="3" t="s">
        <v>110</v>
      </c>
      <c r="C9" s="3" t="s">
        <v>10</v>
      </c>
      <c r="D9" s="4">
        <v>1.5122453703703702E-2</v>
      </c>
      <c r="E9" s="2">
        <v>4</v>
      </c>
      <c r="L9" s="2">
        <v>1</v>
      </c>
      <c r="M9" s="2">
        <v>2</v>
      </c>
      <c r="R9" s="2">
        <f>SUM(J9:Q9)</f>
        <v>3</v>
      </c>
      <c r="S9" s="5">
        <f ca="1">SUMPRODUCT(LARGE(J9:Q9,ROW(INDIRECT("1:"&amp;MIN($T$3,COUNT(J9:Q9))))))</f>
        <v>3</v>
      </c>
    </row>
    <row r="10" spans="1:19" x14ac:dyDescent="0.3">
      <c r="A10" s="2">
        <v>7</v>
      </c>
      <c r="B10" s="3" t="s">
        <v>142</v>
      </c>
      <c r="C10" s="3" t="s">
        <v>10</v>
      </c>
      <c r="D10" s="4">
        <v>1.7044907407407408E-2</v>
      </c>
      <c r="E10" s="2">
        <v>6</v>
      </c>
      <c r="N10" s="2">
        <v>1</v>
      </c>
      <c r="O10" s="2">
        <v>2</v>
      </c>
      <c r="R10" s="2">
        <f>SUM(J10:Q10)</f>
        <v>3</v>
      </c>
      <c r="S10" s="5">
        <f ca="1">SUMPRODUCT(LARGE(J10:Q10,ROW(INDIRECT("1:"&amp;MIN($T$3,COUNT(J10:Q10))))))</f>
        <v>3</v>
      </c>
    </row>
    <row r="11" spans="1:19" x14ac:dyDescent="0.3">
      <c r="A11" s="2">
        <v>8</v>
      </c>
      <c r="B11" s="3" t="s">
        <v>149</v>
      </c>
      <c r="C11" s="3" t="s">
        <v>10</v>
      </c>
      <c r="D11" s="4">
        <v>1.3715046296296296E-2</v>
      </c>
      <c r="E11" s="2">
        <v>6</v>
      </c>
      <c r="O11" s="2">
        <v>2</v>
      </c>
      <c r="R11" s="2">
        <f>SUM(J11:Q11)</f>
        <v>2</v>
      </c>
      <c r="S11" s="5">
        <f ca="1">SUMPRODUCT(LARGE(J11:Q11,ROW(INDIRECT("1:"&amp;MIN($T$3,COUNT(J11:Q11))))))</f>
        <v>2</v>
      </c>
    </row>
    <row r="12" spans="1:19" x14ac:dyDescent="0.3">
      <c r="A12" s="2">
        <v>9</v>
      </c>
      <c r="B12" s="3" t="s">
        <v>62</v>
      </c>
      <c r="C12" s="3" t="s">
        <v>10</v>
      </c>
      <c r="D12" s="4">
        <v>1.5320717592592591E-2</v>
      </c>
      <c r="E12" s="2">
        <v>1</v>
      </c>
      <c r="J12" s="2">
        <v>1</v>
      </c>
      <c r="R12" s="2">
        <f>SUM(J12:Q12)</f>
        <v>1</v>
      </c>
      <c r="S12" s="5">
        <f ca="1">SUMPRODUCT(LARGE(J12:Q12,ROW(INDIRECT("1:"&amp;MIN($T$3,COUNT(J12:Q12))))))</f>
        <v>1</v>
      </c>
    </row>
    <row r="13" spans="1:19" x14ac:dyDescent="0.3">
      <c r="A13" s="2">
        <v>1</v>
      </c>
      <c r="B13" s="3" t="s">
        <v>55</v>
      </c>
      <c r="C13" s="3" t="s">
        <v>17</v>
      </c>
      <c r="D13" s="4">
        <v>7.5231481481481471E-4</v>
      </c>
      <c r="E13" s="2">
        <v>1</v>
      </c>
      <c r="J13" s="2">
        <v>20</v>
      </c>
      <c r="K13" s="2">
        <v>16</v>
      </c>
      <c r="L13" s="2">
        <v>15</v>
      </c>
      <c r="M13" s="2">
        <v>11</v>
      </c>
      <c r="N13" s="2">
        <v>17</v>
      </c>
      <c r="O13" s="2">
        <v>8</v>
      </c>
      <c r="P13" s="2">
        <v>11</v>
      </c>
      <c r="R13" s="2">
        <f>SUM(J13:Q13)</f>
        <v>98</v>
      </c>
      <c r="S13" s="5">
        <f ca="1">SUMPRODUCT(LARGE(J13:Q13,ROW(INDIRECT("1:"&amp;MIN($T$3,COUNT(J13:Q13))))))</f>
        <v>98</v>
      </c>
    </row>
    <row r="14" spans="1:19" x14ac:dyDescent="0.3">
      <c r="A14" s="2">
        <v>2</v>
      </c>
      <c r="B14" s="3" t="s">
        <v>16</v>
      </c>
      <c r="C14" s="3" t="s">
        <v>17</v>
      </c>
      <c r="D14" s="4">
        <v>7.175925925925927E-4</v>
      </c>
      <c r="E14" s="2">
        <v>1</v>
      </c>
      <c r="J14" s="2">
        <v>21</v>
      </c>
      <c r="K14" s="2">
        <v>18</v>
      </c>
      <c r="L14" s="2">
        <v>16</v>
      </c>
      <c r="N14" s="2">
        <v>19</v>
      </c>
      <c r="O14" s="2">
        <v>9</v>
      </c>
      <c r="P14" s="2">
        <v>12</v>
      </c>
      <c r="R14" s="2">
        <f>SUM(J14:Q14)</f>
        <v>95</v>
      </c>
      <c r="S14" s="5">
        <f ca="1">SUMPRODUCT(LARGE(J14:Q14,ROW(INDIRECT("1:"&amp;MIN($T$3,COUNT(J14:Q14))))))</f>
        <v>95</v>
      </c>
    </row>
    <row r="15" spans="1:19" x14ac:dyDescent="0.3">
      <c r="A15" s="2">
        <v>3</v>
      </c>
      <c r="B15" s="3" t="s">
        <v>58</v>
      </c>
      <c r="C15" s="3" t="s">
        <v>17</v>
      </c>
      <c r="D15" s="4">
        <v>7.6076388888888884E-4</v>
      </c>
      <c r="E15" s="2">
        <v>5</v>
      </c>
      <c r="J15" s="2">
        <v>19</v>
      </c>
      <c r="K15" s="2">
        <v>16</v>
      </c>
      <c r="M15" s="2">
        <v>10</v>
      </c>
      <c r="N15" s="2">
        <v>19</v>
      </c>
      <c r="O15" s="2">
        <v>11</v>
      </c>
      <c r="P15" s="2">
        <v>10</v>
      </c>
      <c r="R15" s="2">
        <f>SUM(J15:Q15)</f>
        <v>85</v>
      </c>
      <c r="S15" s="5">
        <f ca="1">SUMPRODUCT(LARGE(J15:Q15,ROW(INDIRECT("1:"&amp;MIN($T$3,COUNT(J15:Q15))))))</f>
        <v>85</v>
      </c>
    </row>
    <row r="16" spans="1:19" x14ac:dyDescent="0.3">
      <c r="A16" s="2">
        <v>4</v>
      </c>
      <c r="B16" s="3" t="s">
        <v>18</v>
      </c>
      <c r="C16" s="3" t="s">
        <v>17</v>
      </c>
      <c r="D16" s="4">
        <v>8.3761574074074077E-4</v>
      </c>
      <c r="E16" s="2">
        <v>3</v>
      </c>
      <c r="J16" s="2">
        <v>16</v>
      </c>
      <c r="K16" s="2">
        <v>13</v>
      </c>
      <c r="L16" s="2">
        <v>14</v>
      </c>
      <c r="M16" s="2">
        <v>9</v>
      </c>
      <c r="N16" s="2">
        <v>14</v>
      </c>
      <c r="O16" s="2">
        <v>7</v>
      </c>
      <c r="P16" s="2">
        <v>8</v>
      </c>
      <c r="R16" s="2">
        <f>SUM(J16:Q16)</f>
        <v>81</v>
      </c>
      <c r="S16" s="5">
        <f ca="1">SUMPRODUCT(LARGE(J16:Q16,ROW(INDIRECT("1:"&amp;MIN($T$3,COUNT(J16:Q16))))))</f>
        <v>81</v>
      </c>
    </row>
    <row r="17" spans="1:19" x14ac:dyDescent="0.3">
      <c r="A17" s="2">
        <v>5</v>
      </c>
      <c r="B17" s="3" t="s">
        <v>20</v>
      </c>
      <c r="C17" s="3" t="s">
        <v>17</v>
      </c>
      <c r="D17" s="4">
        <v>8.8020833333333343E-4</v>
      </c>
      <c r="E17" s="2">
        <v>4</v>
      </c>
      <c r="J17" s="2">
        <v>15</v>
      </c>
      <c r="K17" s="2">
        <v>12</v>
      </c>
      <c r="L17" s="2">
        <v>12</v>
      </c>
      <c r="M17" s="2">
        <v>9</v>
      </c>
      <c r="N17" s="2">
        <v>12</v>
      </c>
      <c r="O17" s="2">
        <v>5</v>
      </c>
      <c r="P17" s="2">
        <v>7</v>
      </c>
      <c r="R17" s="2">
        <f>SUM(J17:Q17)</f>
        <v>72</v>
      </c>
      <c r="S17" s="5">
        <f ca="1">SUMPRODUCT(LARGE(J17:Q17,ROW(INDIRECT("1:"&amp;MIN($T$3,COUNT(J17:Q17))))))</f>
        <v>72</v>
      </c>
    </row>
    <row r="18" spans="1:19" x14ac:dyDescent="0.3">
      <c r="A18" s="2">
        <v>6</v>
      </c>
      <c r="B18" s="3" t="s">
        <v>66</v>
      </c>
      <c r="C18" s="3" t="s">
        <v>17</v>
      </c>
      <c r="D18" s="4">
        <v>9.2800925925925939E-4</v>
      </c>
      <c r="E18" s="2">
        <v>4</v>
      </c>
      <c r="J18" s="2">
        <v>12</v>
      </c>
      <c r="K18" s="2">
        <v>12</v>
      </c>
      <c r="L18" s="2">
        <v>11</v>
      </c>
      <c r="M18" s="2">
        <v>8</v>
      </c>
      <c r="N18" s="2">
        <v>11</v>
      </c>
      <c r="R18" s="2">
        <f>SUM(J18:Q18)</f>
        <v>54</v>
      </c>
      <c r="S18" s="5">
        <f ca="1">SUMPRODUCT(LARGE(J18:Q18,ROW(INDIRECT("1:"&amp;MIN($T$3,COUNT(J18:Q18))))))</f>
        <v>54</v>
      </c>
    </row>
    <row r="19" spans="1:19" x14ac:dyDescent="0.3">
      <c r="A19" s="2">
        <v>7</v>
      </c>
      <c r="B19" s="3" t="s">
        <v>19</v>
      </c>
      <c r="C19" s="3" t="s">
        <v>17</v>
      </c>
      <c r="D19" s="4">
        <v>1.016550925925926E-3</v>
      </c>
      <c r="E19" s="2">
        <v>3</v>
      </c>
      <c r="J19" s="2">
        <v>11</v>
      </c>
      <c r="K19" s="2">
        <v>11</v>
      </c>
      <c r="L19" s="2">
        <v>10</v>
      </c>
      <c r="M19" s="2">
        <v>6</v>
      </c>
      <c r="R19" s="2">
        <f>SUM(J19:Q19)</f>
        <v>38</v>
      </c>
      <c r="S19" s="5">
        <f ca="1">SUMPRODUCT(LARGE(J19:Q19,ROW(INDIRECT("1:"&amp;MIN($T$3,COUNT(J19:Q19))))))</f>
        <v>38</v>
      </c>
    </row>
    <row r="20" spans="1:19" x14ac:dyDescent="0.3">
      <c r="A20" s="2">
        <v>8</v>
      </c>
      <c r="B20" s="3" t="s">
        <v>90</v>
      </c>
      <c r="C20" s="3" t="s">
        <v>17</v>
      </c>
      <c r="D20" s="4">
        <v>7.5694444444444453E-4</v>
      </c>
      <c r="E20" s="2">
        <v>2</v>
      </c>
      <c r="K20" s="2">
        <v>17</v>
      </c>
      <c r="L20" s="2">
        <v>14</v>
      </c>
      <c r="R20" s="2">
        <f>SUM(J20:Q20)</f>
        <v>31</v>
      </c>
      <c r="S20" s="5">
        <f ca="1">SUMPRODUCT(LARGE(J20:Q20,ROW(INDIRECT("1:"&amp;MIN($T$3,COUNT(J20:Q20))))))</f>
        <v>31</v>
      </c>
    </row>
    <row r="21" spans="1:19" x14ac:dyDescent="0.3">
      <c r="A21" s="2">
        <v>9</v>
      </c>
      <c r="B21" s="3" t="s">
        <v>56</v>
      </c>
      <c r="C21" s="3" t="s">
        <v>17</v>
      </c>
      <c r="D21" s="4">
        <v>1.0328703703703704E-3</v>
      </c>
      <c r="E21" s="2">
        <v>5</v>
      </c>
      <c r="J21" s="2">
        <v>10</v>
      </c>
      <c r="K21" s="2">
        <v>8</v>
      </c>
      <c r="M21" s="2">
        <v>4</v>
      </c>
      <c r="N21" s="2">
        <v>9</v>
      </c>
      <c r="R21" s="2">
        <f>SUM(J21:Q21)</f>
        <v>31</v>
      </c>
      <c r="S21" s="5">
        <f ca="1">SUMPRODUCT(LARGE(J21:Q21,ROW(INDIRECT("1:"&amp;MIN($T$3,COUNT(J21:Q21))))))</f>
        <v>31</v>
      </c>
    </row>
    <row r="22" spans="1:19" x14ac:dyDescent="0.3">
      <c r="A22" s="2">
        <v>10</v>
      </c>
      <c r="B22" s="3" t="s">
        <v>21</v>
      </c>
      <c r="C22" s="3" t="s">
        <v>17</v>
      </c>
      <c r="D22" s="4">
        <v>9.4687499999999991E-4</v>
      </c>
      <c r="E22" s="2">
        <v>5</v>
      </c>
      <c r="J22" s="2">
        <v>14</v>
      </c>
      <c r="N22" s="2">
        <v>11</v>
      </c>
      <c r="R22" s="2">
        <f>SUM(J22:Q22)</f>
        <v>25</v>
      </c>
      <c r="S22" s="5">
        <f ca="1">SUMPRODUCT(LARGE(J22:Q22,ROW(INDIRECT("1:"&amp;MIN($T$3,COUNT(J22:Q22))))))</f>
        <v>25</v>
      </c>
    </row>
    <row r="23" spans="1:19" x14ac:dyDescent="0.3">
      <c r="A23" s="2">
        <v>11</v>
      </c>
      <c r="B23" s="3" t="s">
        <v>93</v>
      </c>
      <c r="C23" s="3" t="s">
        <v>17</v>
      </c>
      <c r="D23" s="4">
        <v>1.1099537037037035E-3</v>
      </c>
      <c r="E23" s="2">
        <v>5</v>
      </c>
      <c r="K23" s="2">
        <v>7</v>
      </c>
      <c r="L23" s="2">
        <v>7</v>
      </c>
      <c r="N23" s="2">
        <v>8</v>
      </c>
      <c r="R23" s="2">
        <f>SUM(J23:Q23)</f>
        <v>22</v>
      </c>
      <c r="S23" s="5">
        <f ca="1">SUMPRODUCT(LARGE(J23:Q23,ROW(INDIRECT("1:"&amp;MIN($T$3,COUNT(J23:Q23))))))</f>
        <v>22</v>
      </c>
    </row>
    <row r="24" spans="1:19" x14ac:dyDescent="0.3">
      <c r="A24" s="2">
        <v>12</v>
      </c>
      <c r="B24" s="3" t="s">
        <v>151</v>
      </c>
      <c r="C24" s="3" t="s">
        <v>17</v>
      </c>
      <c r="D24" s="4">
        <v>7.6817129629629631E-4</v>
      </c>
      <c r="E24" s="2">
        <v>6</v>
      </c>
      <c r="O24" s="2">
        <v>10</v>
      </c>
      <c r="P24" s="2">
        <v>9</v>
      </c>
      <c r="R24" s="2">
        <f>SUM(J24:Q24)</f>
        <v>19</v>
      </c>
      <c r="S24" s="5">
        <f ca="1">SUMPRODUCT(LARGE(J24:Q24,ROW(INDIRECT("1:"&amp;MIN($T$3,COUNT(J24:Q24))))))</f>
        <v>19</v>
      </c>
    </row>
    <row r="25" spans="1:19" x14ac:dyDescent="0.3">
      <c r="A25" s="2">
        <v>13</v>
      </c>
      <c r="B25" s="3" t="s">
        <v>145</v>
      </c>
      <c r="C25" s="3" t="s">
        <v>17</v>
      </c>
      <c r="D25" s="4">
        <v>8.89699074074074E-4</v>
      </c>
      <c r="E25" s="2">
        <v>5</v>
      </c>
      <c r="N25" s="2">
        <v>13</v>
      </c>
      <c r="O25" s="2">
        <v>6</v>
      </c>
      <c r="R25" s="2">
        <f>SUM(J25:Q25)</f>
        <v>19</v>
      </c>
      <c r="S25" s="5">
        <f ca="1">SUMPRODUCT(LARGE(J25:Q25,ROW(INDIRECT("1:"&amp;MIN($T$3,COUNT(J25:Q25))))))</f>
        <v>19</v>
      </c>
    </row>
    <row r="26" spans="1:19" x14ac:dyDescent="0.3">
      <c r="A26" s="2">
        <v>14</v>
      </c>
      <c r="B26" s="3" t="s">
        <v>68</v>
      </c>
      <c r="C26" s="3" t="s">
        <v>17</v>
      </c>
      <c r="D26" s="4">
        <v>1.1239583333333334E-3</v>
      </c>
      <c r="E26" s="2">
        <v>6</v>
      </c>
      <c r="J26" s="2">
        <v>8</v>
      </c>
      <c r="K26" s="2">
        <v>6</v>
      </c>
      <c r="O26" s="2">
        <v>5</v>
      </c>
      <c r="R26" s="2">
        <f>SUM(J26:Q26)</f>
        <v>19</v>
      </c>
      <c r="S26" s="5">
        <f ca="1">SUMPRODUCT(LARGE(J26:Q26,ROW(INDIRECT("1:"&amp;MIN($T$3,COUNT(J26:Q26))))))</f>
        <v>19</v>
      </c>
    </row>
    <row r="27" spans="1:19" x14ac:dyDescent="0.3">
      <c r="A27" s="2">
        <v>15</v>
      </c>
      <c r="B27" s="3" t="s">
        <v>63</v>
      </c>
      <c r="C27" s="3" t="s">
        <v>17</v>
      </c>
      <c r="D27" s="4">
        <v>8.2175925925925917E-4</v>
      </c>
      <c r="E27" s="2">
        <v>1</v>
      </c>
      <c r="J27" s="2">
        <v>18</v>
      </c>
      <c r="R27" s="2">
        <f>SUM(J27:Q27)</f>
        <v>18</v>
      </c>
      <c r="S27" s="5">
        <f ca="1">SUMPRODUCT(LARGE(J27:Q27,ROW(INDIRECT("1:"&amp;MIN($T$3,COUNT(J27:Q27))))))</f>
        <v>18</v>
      </c>
    </row>
    <row r="28" spans="1:19" x14ac:dyDescent="0.3">
      <c r="A28" s="2">
        <v>16</v>
      </c>
      <c r="B28" s="3" t="s">
        <v>64</v>
      </c>
      <c r="C28" s="3" t="s">
        <v>17</v>
      </c>
      <c r="D28" s="4">
        <v>8.564814814814815E-4</v>
      </c>
      <c r="E28" s="2">
        <v>1</v>
      </c>
      <c r="J28" s="2">
        <v>17</v>
      </c>
      <c r="R28" s="2">
        <f>SUM(J28:Q28)</f>
        <v>17</v>
      </c>
      <c r="S28" s="5">
        <f ca="1">SUMPRODUCT(LARGE(J28:Q28,ROW(INDIRECT("1:"&amp;MIN($T$3,COUNT(J28:Q28))))))</f>
        <v>17</v>
      </c>
    </row>
    <row r="29" spans="1:19" x14ac:dyDescent="0.3">
      <c r="A29" s="2">
        <v>17</v>
      </c>
      <c r="B29" s="3" t="s">
        <v>57</v>
      </c>
      <c r="C29" s="3" t="s">
        <v>17</v>
      </c>
      <c r="D29" s="4">
        <v>1.272337962962963E-3</v>
      </c>
      <c r="E29" s="2">
        <v>2</v>
      </c>
      <c r="J29" s="2">
        <v>6</v>
      </c>
      <c r="K29" s="2">
        <v>6</v>
      </c>
      <c r="P29" s="2">
        <v>5</v>
      </c>
      <c r="R29" s="2">
        <f>SUM(J29:Q29)</f>
        <v>17</v>
      </c>
      <c r="S29" s="5">
        <f ca="1">SUMPRODUCT(LARGE(J29:Q29,ROW(INDIRECT("1:"&amp;MIN($T$3,COUNT(J29:Q29))))))</f>
        <v>17</v>
      </c>
    </row>
    <row r="30" spans="1:19" x14ac:dyDescent="0.3">
      <c r="A30" s="2">
        <v>18</v>
      </c>
      <c r="B30" s="3" t="s">
        <v>70</v>
      </c>
      <c r="C30" s="3" t="s">
        <v>17</v>
      </c>
      <c r="D30" s="4">
        <v>1.348148148148148E-3</v>
      </c>
      <c r="E30" s="2">
        <v>6</v>
      </c>
      <c r="J30" s="2">
        <v>4</v>
      </c>
      <c r="N30" s="2">
        <v>5</v>
      </c>
      <c r="O30" s="2">
        <v>4</v>
      </c>
      <c r="P30" s="2">
        <v>4</v>
      </c>
      <c r="R30" s="2">
        <f>SUM(J30:Q30)</f>
        <v>17</v>
      </c>
      <c r="S30" s="5">
        <f ca="1">SUMPRODUCT(LARGE(J30:Q30,ROW(INDIRECT("1:"&amp;MIN($T$3,COUNT(J30:Q30))))))</f>
        <v>17</v>
      </c>
    </row>
    <row r="31" spans="1:19" x14ac:dyDescent="0.3">
      <c r="A31" s="2">
        <v>19</v>
      </c>
      <c r="B31" s="3" t="s">
        <v>143</v>
      </c>
      <c r="C31" s="3" t="s">
        <v>17</v>
      </c>
      <c r="D31" s="4">
        <v>7.8692129629629631E-4</v>
      </c>
      <c r="E31" s="2">
        <v>5</v>
      </c>
      <c r="N31" s="2">
        <v>16</v>
      </c>
      <c r="R31" s="2">
        <f>SUM(J31:Q31)</f>
        <v>16</v>
      </c>
      <c r="S31" s="5">
        <f ca="1">SUMPRODUCT(LARGE(J31:Q31,ROW(INDIRECT("1:"&amp;MIN($T$3,COUNT(J31:Q31))))))</f>
        <v>16</v>
      </c>
    </row>
    <row r="32" spans="1:19" x14ac:dyDescent="0.3">
      <c r="A32" s="2">
        <v>20</v>
      </c>
      <c r="B32" s="3" t="s">
        <v>144</v>
      </c>
      <c r="C32" s="3" t="s">
        <v>17</v>
      </c>
      <c r="D32" s="4">
        <v>8.2638888888888877E-4</v>
      </c>
      <c r="E32" s="2">
        <v>5</v>
      </c>
      <c r="N32" s="2">
        <v>15</v>
      </c>
      <c r="R32" s="2">
        <f>SUM(J32:Q32)</f>
        <v>15</v>
      </c>
      <c r="S32" s="5">
        <f ca="1">SUMPRODUCT(LARGE(J32:Q32,ROW(INDIRECT("1:"&amp;MIN($T$3,COUNT(J32:Q32))))))</f>
        <v>15</v>
      </c>
    </row>
    <row r="33" spans="1:19" x14ac:dyDescent="0.3">
      <c r="A33" s="2">
        <v>21</v>
      </c>
      <c r="B33" s="3" t="s">
        <v>123</v>
      </c>
      <c r="C33" s="3" t="s">
        <v>17</v>
      </c>
      <c r="D33" s="4">
        <v>9.511574074074074E-4</v>
      </c>
      <c r="E33" s="2">
        <v>5</v>
      </c>
      <c r="M33" s="2">
        <v>5</v>
      </c>
      <c r="N33" s="2">
        <v>10</v>
      </c>
      <c r="R33" s="2">
        <f>SUM(J33:Q33)</f>
        <v>15</v>
      </c>
      <c r="S33" s="5">
        <f ca="1">SUMPRODUCT(LARGE(J33:Q33,ROW(INDIRECT("1:"&amp;MIN($T$3,COUNT(J33:Q33))))))</f>
        <v>15</v>
      </c>
    </row>
    <row r="34" spans="1:19" x14ac:dyDescent="0.3">
      <c r="A34" s="2">
        <v>22</v>
      </c>
      <c r="B34" s="3" t="s">
        <v>91</v>
      </c>
      <c r="C34" s="3" t="s">
        <v>17</v>
      </c>
      <c r="D34" s="4">
        <v>8.8564814814814799E-4</v>
      </c>
      <c r="E34" s="2">
        <v>2</v>
      </c>
      <c r="K34" s="2">
        <v>14</v>
      </c>
      <c r="R34" s="2">
        <f>SUM(J34:Q34)</f>
        <v>14</v>
      </c>
      <c r="S34" s="5">
        <f ca="1">SUMPRODUCT(LARGE(J34:Q34,ROW(INDIRECT("1:"&amp;MIN($T$3,COUNT(J34:Q34))))))</f>
        <v>14</v>
      </c>
    </row>
    <row r="35" spans="1:19" x14ac:dyDescent="0.3">
      <c r="A35" s="2">
        <v>23</v>
      </c>
      <c r="B35" s="3" t="s">
        <v>61</v>
      </c>
      <c r="C35" s="3" t="s">
        <v>17</v>
      </c>
      <c r="D35" s="4">
        <v>1.2578703703703703E-3</v>
      </c>
      <c r="E35" s="2">
        <v>7</v>
      </c>
      <c r="J35" s="2">
        <v>5</v>
      </c>
      <c r="K35" s="2">
        <v>2</v>
      </c>
      <c r="P35" s="2">
        <v>7</v>
      </c>
      <c r="R35" s="2">
        <f>SUM(J35:Q35)</f>
        <v>14</v>
      </c>
      <c r="S35" s="5">
        <f ca="1">SUMPRODUCT(LARGE(J35:Q35,ROW(INDIRECT("1:"&amp;MIN($T$3,COUNT(J35:Q35))))))</f>
        <v>14</v>
      </c>
    </row>
    <row r="36" spans="1:19" x14ac:dyDescent="0.3">
      <c r="A36" s="2">
        <v>24</v>
      </c>
      <c r="B36" s="3" t="s">
        <v>163</v>
      </c>
      <c r="C36" s="3" t="s">
        <v>17</v>
      </c>
      <c r="D36" s="4">
        <v>6.8518518518518527E-4</v>
      </c>
      <c r="E36" s="2">
        <v>7</v>
      </c>
      <c r="P36" s="2">
        <v>13</v>
      </c>
      <c r="R36" s="2">
        <f>SUM(J36:Q36)</f>
        <v>13</v>
      </c>
      <c r="S36" s="5">
        <f ca="1">SUMPRODUCT(LARGE(J36:Q36,ROW(INDIRECT("1:"&amp;MIN($T$3,COUNT(J36:Q36))))))</f>
        <v>13</v>
      </c>
    </row>
    <row r="37" spans="1:19" x14ac:dyDescent="0.3">
      <c r="A37" s="2">
        <v>25</v>
      </c>
      <c r="B37" s="3" t="s">
        <v>65</v>
      </c>
      <c r="C37" s="3" t="s">
        <v>17</v>
      </c>
      <c r="D37" s="4">
        <v>9.8379629629629642E-4</v>
      </c>
      <c r="E37" s="2">
        <v>1</v>
      </c>
      <c r="J37" s="2">
        <v>13</v>
      </c>
      <c r="R37" s="2">
        <f>SUM(J37:Q37)</f>
        <v>13</v>
      </c>
      <c r="S37" s="5">
        <f ca="1">SUMPRODUCT(LARGE(J37:Q37,ROW(INDIRECT("1:"&amp;MIN($T$3,COUNT(J37:Q37))))))</f>
        <v>13</v>
      </c>
    </row>
    <row r="38" spans="1:19" x14ac:dyDescent="0.3">
      <c r="A38" s="2">
        <v>26</v>
      </c>
      <c r="B38" s="3" t="s">
        <v>150</v>
      </c>
      <c r="C38" s="3" t="s">
        <v>17</v>
      </c>
      <c r="D38" s="4">
        <v>7.6053240740740736E-4</v>
      </c>
      <c r="E38" s="2">
        <v>6</v>
      </c>
      <c r="O38" s="2">
        <v>12</v>
      </c>
      <c r="R38" s="2">
        <f>SUM(J38:Q38)</f>
        <v>12</v>
      </c>
      <c r="S38" s="5">
        <f ca="1">SUMPRODUCT(LARGE(J38:Q38,ROW(INDIRECT("1:"&amp;MIN($T$3,COUNT(J38:Q38))))))</f>
        <v>12</v>
      </c>
    </row>
    <row r="39" spans="1:19" x14ac:dyDescent="0.3">
      <c r="A39" s="2">
        <v>27</v>
      </c>
      <c r="B39" s="3" t="s">
        <v>115</v>
      </c>
      <c r="C39" s="3" t="s">
        <v>17</v>
      </c>
      <c r="D39" s="4">
        <v>8.9421296296296297E-4</v>
      </c>
      <c r="E39" s="2">
        <v>3</v>
      </c>
      <c r="L39" s="2">
        <v>12</v>
      </c>
      <c r="R39" s="2">
        <f>SUM(J39:Q39)</f>
        <v>12</v>
      </c>
      <c r="S39" s="5">
        <f ca="1">SUMPRODUCT(LARGE(J39:Q39,ROW(INDIRECT("1:"&amp;MIN($T$3,COUNT(J39:Q39))))))</f>
        <v>12</v>
      </c>
    </row>
    <row r="40" spans="1:19" x14ac:dyDescent="0.3">
      <c r="A40" s="2">
        <v>28</v>
      </c>
      <c r="B40" s="3" t="s">
        <v>73</v>
      </c>
      <c r="C40" s="3" t="s">
        <v>17</v>
      </c>
      <c r="D40" s="4">
        <v>1.5641203703703704E-3</v>
      </c>
      <c r="E40" s="2">
        <v>7</v>
      </c>
      <c r="J40" s="2">
        <v>1</v>
      </c>
      <c r="M40" s="2">
        <v>2</v>
      </c>
      <c r="N40" s="2">
        <v>3</v>
      </c>
      <c r="O40" s="2">
        <v>1</v>
      </c>
      <c r="P40" s="2">
        <v>4</v>
      </c>
      <c r="R40" s="2">
        <f>SUM(J40:Q40)</f>
        <v>11</v>
      </c>
      <c r="S40" s="5">
        <f ca="1">SUMPRODUCT(LARGE(J40:Q40,ROW(INDIRECT("1:"&amp;MIN($T$3,COUNT(J40:Q40))))))</f>
        <v>11</v>
      </c>
    </row>
    <row r="41" spans="1:19" x14ac:dyDescent="0.3">
      <c r="A41" s="2">
        <v>29</v>
      </c>
      <c r="B41" s="3" t="s">
        <v>67</v>
      </c>
      <c r="C41" s="3" t="s">
        <v>17</v>
      </c>
      <c r="D41" s="4">
        <v>1.0995370370370371E-3</v>
      </c>
      <c r="E41" s="2">
        <v>1</v>
      </c>
      <c r="J41" s="2">
        <v>9</v>
      </c>
      <c r="R41" s="2">
        <f>SUM(J41:Q41)</f>
        <v>9</v>
      </c>
      <c r="S41" s="5">
        <f ca="1">SUMPRODUCT(LARGE(J41:Q41,ROW(INDIRECT("1:"&amp;MIN($T$3,COUNT(J41:Q41))))))</f>
        <v>9</v>
      </c>
    </row>
    <row r="42" spans="1:19" x14ac:dyDescent="0.3">
      <c r="A42" s="2">
        <v>30</v>
      </c>
      <c r="B42" s="3" t="s">
        <v>92</v>
      </c>
      <c r="C42" s="3" t="s">
        <v>17</v>
      </c>
      <c r="D42" s="4">
        <v>1.1142361111111112E-3</v>
      </c>
      <c r="E42" s="2">
        <v>2</v>
      </c>
      <c r="K42" s="2">
        <v>9</v>
      </c>
      <c r="R42" s="2">
        <f>SUM(J42:Q42)</f>
        <v>9</v>
      </c>
      <c r="S42" s="5">
        <f ca="1">SUMPRODUCT(LARGE(J42:Q42,ROW(INDIRECT("1:"&amp;MIN($T$3,COUNT(J42:Q42))))))</f>
        <v>9</v>
      </c>
    </row>
    <row r="43" spans="1:19" x14ac:dyDescent="0.3">
      <c r="A43" s="2">
        <v>31</v>
      </c>
      <c r="B43" s="3" t="s">
        <v>71</v>
      </c>
      <c r="C43" s="3" t="s">
        <v>17</v>
      </c>
      <c r="D43" s="4">
        <v>1.4408564814814813E-3</v>
      </c>
      <c r="E43" s="2">
        <v>2</v>
      </c>
      <c r="J43" s="2">
        <v>3</v>
      </c>
      <c r="K43" s="2">
        <v>4</v>
      </c>
      <c r="P43" s="2">
        <v>2</v>
      </c>
      <c r="R43" s="2">
        <f>SUM(J43:Q43)</f>
        <v>9</v>
      </c>
      <c r="S43" s="5">
        <f ca="1">SUMPRODUCT(LARGE(J43:Q43,ROW(INDIRECT("1:"&amp;MIN($T$3,COUNT(J43:Q43))))))</f>
        <v>9</v>
      </c>
    </row>
    <row r="44" spans="1:19" x14ac:dyDescent="0.3">
      <c r="A44" s="2">
        <v>32</v>
      </c>
      <c r="B44" s="3" t="s">
        <v>116</v>
      </c>
      <c r="C44" s="3" t="s">
        <v>17</v>
      </c>
      <c r="D44" s="4">
        <v>1.0980324074074074E-3</v>
      </c>
      <c r="E44" s="2">
        <v>3</v>
      </c>
      <c r="L44" s="2">
        <v>8</v>
      </c>
      <c r="R44" s="2">
        <f>SUM(J44:Q44)</f>
        <v>8</v>
      </c>
      <c r="S44" s="5">
        <f ca="1">SUMPRODUCT(LARGE(J44:Q44,ROW(INDIRECT("1:"&amp;MIN($T$3,COUNT(J44:Q44))))))</f>
        <v>8</v>
      </c>
    </row>
    <row r="45" spans="1:19" x14ac:dyDescent="0.3">
      <c r="A45" s="2">
        <v>33</v>
      </c>
      <c r="B45" s="3" t="s">
        <v>117</v>
      </c>
      <c r="C45" s="3" t="s">
        <v>17</v>
      </c>
      <c r="D45" s="4">
        <v>1.1016203703703704E-3</v>
      </c>
      <c r="E45" s="2">
        <v>3</v>
      </c>
      <c r="L45" s="2">
        <v>7</v>
      </c>
      <c r="R45" s="2">
        <f>SUM(J45:Q45)</f>
        <v>7</v>
      </c>
      <c r="S45" s="5">
        <f ca="1">SUMPRODUCT(LARGE(J45:Q45,ROW(INDIRECT("1:"&amp;MIN($T$3,COUNT(J45:Q45))))))</f>
        <v>7</v>
      </c>
    </row>
    <row r="46" spans="1:19" x14ac:dyDescent="0.3">
      <c r="A46" s="2">
        <v>34</v>
      </c>
      <c r="B46" s="3" t="s">
        <v>69</v>
      </c>
      <c r="C46" s="3" t="s">
        <v>17</v>
      </c>
      <c r="D46" s="4">
        <v>1.1921296296296296E-3</v>
      </c>
      <c r="E46" s="2">
        <v>1</v>
      </c>
      <c r="J46" s="2">
        <v>7</v>
      </c>
      <c r="R46" s="2">
        <f>SUM(J46:Q46)</f>
        <v>7</v>
      </c>
      <c r="S46" s="5">
        <f ca="1">SUMPRODUCT(LARGE(J46:Q46,ROW(INDIRECT("1:"&amp;MIN($T$3,COUNT(J46:Q46))))))</f>
        <v>7</v>
      </c>
    </row>
    <row r="47" spans="1:19" x14ac:dyDescent="0.3">
      <c r="A47" s="2">
        <v>35</v>
      </c>
      <c r="B47" s="3" t="s">
        <v>148</v>
      </c>
      <c r="C47" s="3" t="s">
        <v>17</v>
      </c>
      <c r="D47" s="4">
        <v>1.8469907407407404E-3</v>
      </c>
      <c r="E47" s="2">
        <v>7</v>
      </c>
      <c r="N47" s="2">
        <v>2</v>
      </c>
      <c r="O47" s="2">
        <v>3</v>
      </c>
      <c r="P47" s="2">
        <v>2</v>
      </c>
      <c r="R47" s="2">
        <f>SUM(J47:Q47)</f>
        <v>7</v>
      </c>
      <c r="S47" s="5">
        <f ca="1">SUMPRODUCT(LARGE(J47:Q47,ROW(INDIRECT("1:"&amp;MIN($T$3,COUNT(J47:Q47))))))</f>
        <v>7</v>
      </c>
    </row>
    <row r="48" spans="1:19" x14ac:dyDescent="0.3">
      <c r="A48" s="2">
        <v>36</v>
      </c>
      <c r="B48" s="3" t="s">
        <v>146</v>
      </c>
      <c r="C48" s="3" t="s">
        <v>17</v>
      </c>
      <c r="D48" s="4">
        <v>1.2875E-3</v>
      </c>
      <c r="E48" s="2">
        <v>5</v>
      </c>
      <c r="N48" s="2">
        <v>6</v>
      </c>
      <c r="R48" s="2">
        <f>SUM(J48:Q48)</f>
        <v>6</v>
      </c>
      <c r="S48" s="5">
        <f ca="1">SUMPRODUCT(LARGE(J48:Q48,ROW(INDIRECT("1:"&amp;MIN($T$3,COUNT(J48:Q48))))))</f>
        <v>6</v>
      </c>
    </row>
    <row r="49" spans="1:19" x14ac:dyDescent="0.3">
      <c r="A49" s="2">
        <v>37</v>
      </c>
      <c r="B49" s="3" t="s">
        <v>118</v>
      </c>
      <c r="C49" s="3" t="s">
        <v>17</v>
      </c>
      <c r="D49" s="4">
        <v>1.1152777777777778E-3</v>
      </c>
      <c r="E49" s="2">
        <v>3</v>
      </c>
      <c r="L49" s="2">
        <v>5</v>
      </c>
      <c r="R49" s="2">
        <f>SUM(J49:Q49)</f>
        <v>5</v>
      </c>
      <c r="S49" s="5">
        <f ca="1">SUMPRODUCT(LARGE(J49:Q49,ROW(INDIRECT("1:"&amp;MIN($T$3,COUNT(J49:Q49))))))</f>
        <v>5</v>
      </c>
    </row>
    <row r="50" spans="1:19" x14ac:dyDescent="0.3">
      <c r="A50" s="2">
        <v>38</v>
      </c>
      <c r="B50" s="3" t="s">
        <v>147</v>
      </c>
      <c r="C50" s="3" t="s">
        <v>17</v>
      </c>
      <c r="D50" s="4">
        <v>1.3027777777777777E-3</v>
      </c>
      <c r="E50" s="2">
        <v>5</v>
      </c>
      <c r="N50" s="2">
        <v>5</v>
      </c>
      <c r="R50" s="2">
        <f>SUM(J50:Q50)</f>
        <v>5</v>
      </c>
      <c r="S50" s="5">
        <f ca="1">SUMPRODUCT(LARGE(J50:Q50,ROW(INDIRECT("1:"&amp;MIN($T$3,COUNT(J50:Q50))))))</f>
        <v>5</v>
      </c>
    </row>
    <row r="51" spans="1:19" x14ac:dyDescent="0.3">
      <c r="A51" s="2">
        <v>39</v>
      </c>
      <c r="B51" s="3" t="s">
        <v>119</v>
      </c>
      <c r="C51" s="3" t="s">
        <v>17</v>
      </c>
      <c r="D51" s="4">
        <v>1.2744212962962963E-3</v>
      </c>
      <c r="E51" s="2">
        <v>3</v>
      </c>
      <c r="L51" s="2">
        <v>4</v>
      </c>
      <c r="R51" s="2">
        <f>SUM(J51:Q51)</f>
        <v>4</v>
      </c>
      <c r="S51" s="5">
        <f ca="1">SUMPRODUCT(LARGE(J51:Q51,ROW(INDIRECT("1:"&amp;MIN($T$3,COUNT(J51:Q51))))))</f>
        <v>4</v>
      </c>
    </row>
    <row r="52" spans="1:19" x14ac:dyDescent="0.3">
      <c r="A52" s="2">
        <v>40</v>
      </c>
      <c r="B52" s="3" t="s">
        <v>94</v>
      </c>
      <c r="C52" s="3" t="s">
        <v>17</v>
      </c>
      <c r="D52" s="4">
        <v>1.4042824074074073E-3</v>
      </c>
      <c r="E52" s="2">
        <v>2</v>
      </c>
      <c r="K52" s="2">
        <v>4</v>
      </c>
      <c r="R52" s="2">
        <f>SUM(J52:Q52)</f>
        <v>4</v>
      </c>
      <c r="S52" s="5">
        <f ca="1">SUMPRODUCT(LARGE(J52:Q52,ROW(INDIRECT("1:"&amp;MIN($T$3,COUNT(J52:Q52))))))</f>
        <v>4</v>
      </c>
    </row>
    <row r="53" spans="1:19" x14ac:dyDescent="0.3">
      <c r="A53" s="2">
        <v>41</v>
      </c>
      <c r="B53" s="3" t="s">
        <v>124</v>
      </c>
      <c r="C53" s="3" t="s">
        <v>17</v>
      </c>
      <c r="D53" s="4">
        <v>1.4298611111111111E-3</v>
      </c>
      <c r="E53" s="2">
        <v>4</v>
      </c>
      <c r="M53" s="2">
        <v>3</v>
      </c>
      <c r="N53" s="2">
        <v>1</v>
      </c>
      <c r="R53" s="2">
        <f>SUM(J53:Q53)</f>
        <v>4</v>
      </c>
      <c r="S53" s="5">
        <f ca="1">SUMPRODUCT(LARGE(J53:Q53,ROW(INDIRECT("1:"&amp;MIN($T$3,COUNT(J53:Q53))))))</f>
        <v>4</v>
      </c>
    </row>
    <row r="54" spans="1:19" x14ac:dyDescent="0.3">
      <c r="A54" s="2">
        <v>42</v>
      </c>
      <c r="B54" s="3" t="s">
        <v>120</v>
      </c>
      <c r="C54" s="3" t="s">
        <v>17</v>
      </c>
      <c r="D54" s="4">
        <v>1.3315972222222221E-3</v>
      </c>
      <c r="E54" s="2">
        <v>3</v>
      </c>
      <c r="L54" s="2">
        <v>3</v>
      </c>
      <c r="R54" s="2">
        <f>SUM(J54:Q54)</f>
        <v>3</v>
      </c>
      <c r="S54" s="5">
        <f ca="1">SUMPRODUCT(LARGE(J54:Q54,ROW(INDIRECT("1:"&amp;MIN($T$3,COUNT(J54:Q54))))))</f>
        <v>3</v>
      </c>
    </row>
    <row r="55" spans="1:19" x14ac:dyDescent="0.3">
      <c r="A55" s="2">
        <v>43</v>
      </c>
      <c r="B55" s="3" t="s">
        <v>72</v>
      </c>
      <c r="C55" s="3" t="s">
        <v>17</v>
      </c>
      <c r="D55" s="4">
        <v>1.6435185185185183E-3</v>
      </c>
      <c r="E55" s="2">
        <v>1</v>
      </c>
      <c r="J55" s="2">
        <v>2</v>
      </c>
      <c r="K55" s="2">
        <v>1</v>
      </c>
      <c r="R55" s="2">
        <f>SUM(J55:Q55)</f>
        <v>3</v>
      </c>
      <c r="S55" s="5">
        <f ca="1">SUMPRODUCT(LARGE(J55:Q55,ROW(INDIRECT("1:"&amp;MIN($T$3,COUNT(J55:Q55))))))</f>
        <v>3</v>
      </c>
    </row>
    <row r="56" spans="1:19" x14ac:dyDescent="0.3">
      <c r="A56" s="2">
        <v>44</v>
      </c>
      <c r="B56" s="3" t="s">
        <v>121</v>
      </c>
      <c r="C56" s="3" t="s">
        <v>17</v>
      </c>
      <c r="D56" s="4">
        <v>1.4170138888888889E-3</v>
      </c>
      <c r="E56" s="2">
        <v>3</v>
      </c>
      <c r="L56" s="2">
        <v>2</v>
      </c>
      <c r="R56" s="2">
        <f>SUM(J56:Q56)</f>
        <v>2</v>
      </c>
      <c r="S56" s="5">
        <f ca="1">SUMPRODUCT(LARGE(J56:Q56,ROW(INDIRECT("1:"&amp;MIN($T$3,COUNT(J56:Q56))))))</f>
        <v>2</v>
      </c>
    </row>
    <row r="57" spans="1:19" x14ac:dyDescent="0.3">
      <c r="A57" s="2">
        <v>45</v>
      </c>
      <c r="B57" s="3" t="s">
        <v>122</v>
      </c>
      <c r="C57" s="3" t="s">
        <v>17</v>
      </c>
      <c r="D57" s="4">
        <v>1.5739583333333335E-3</v>
      </c>
      <c r="E57" s="2">
        <v>3</v>
      </c>
      <c r="L57" s="2">
        <v>1</v>
      </c>
      <c r="R57" s="2">
        <f>SUM(J57:Q57)</f>
        <v>1</v>
      </c>
      <c r="S57" s="5">
        <f ca="1">SUMPRODUCT(LARGE(J57:Q57,ROW(INDIRECT("1:"&amp;MIN($T$3,COUNT(J57:Q57))))))</f>
        <v>1</v>
      </c>
    </row>
    <row r="58" spans="1:19" x14ac:dyDescent="0.3">
      <c r="A58" s="2">
        <v>46</v>
      </c>
      <c r="B58" s="3" t="s">
        <v>125</v>
      </c>
      <c r="C58" s="3" t="s">
        <v>17</v>
      </c>
      <c r="D58" s="4">
        <v>2.1446759259259262E-3</v>
      </c>
      <c r="E58" s="2">
        <v>4</v>
      </c>
      <c r="M58" s="2">
        <v>1</v>
      </c>
      <c r="R58" s="2">
        <f>SUM(J58:Q58)</f>
        <v>1</v>
      </c>
      <c r="S58" s="5">
        <f ca="1">SUMPRODUCT(LARGE(J58:Q58,ROW(INDIRECT("1:"&amp;MIN($T$3,COUNT(J58:Q58))))))</f>
        <v>1</v>
      </c>
    </row>
    <row r="59" spans="1:19" x14ac:dyDescent="0.3">
      <c r="A59" s="2">
        <v>1</v>
      </c>
      <c r="B59" s="3" t="s">
        <v>15</v>
      </c>
      <c r="C59" s="3" t="s">
        <v>22</v>
      </c>
      <c r="D59" s="4">
        <v>1.4267824074074073E-2</v>
      </c>
      <c r="E59" s="2">
        <v>3</v>
      </c>
      <c r="J59" s="2">
        <v>1</v>
      </c>
      <c r="L59" s="2">
        <v>2</v>
      </c>
      <c r="R59" s="2">
        <f>SUM(J59:Q59)</f>
        <v>3</v>
      </c>
      <c r="S59" s="5">
        <f ca="1">SUMPRODUCT(LARGE(J59:Q59,ROW(INDIRECT("1:"&amp;MIN($T$3,COUNT(J59:Q59))))))</f>
        <v>3</v>
      </c>
    </row>
    <row r="60" spans="1:19" x14ac:dyDescent="0.3">
      <c r="A60" s="2">
        <v>2</v>
      </c>
      <c r="B60" s="3" t="s">
        <v>139</v>
      </c>
      <c r="C60" s="3" t="s">
        <v>22</v>
      </c>
      <c r="D60" s="4">
        <v>1.0538425925925925E-2</v>
      </c>
      <c r="E60" s="2">
        <v>5</v>
      </c>
      <c r="N60" s="2">
        <v>1</v>
      </c>
      <c r="R60" s="2">
        <f>SUM(J60:Q60)</f>
        <v>1</v>
      </c>
      <c r="S60" s="5">
        <f ca="1">SUMPRODUCT(LARGE(J60:Q60,ROW(INDIRECT("1:"&amp;MIN($T$3,COUNT(J60:Q60))))))</f>
        <v>1</v>
      </c>
    </row>
    <row r="61" spans="1:19" x14ac:dyDescent="0.3">
      <c r="A61" s="2">
        <v>3</v>
      </c>
      <c r="B61" s="3" t="s">
        <v>164</v>
      </c>
      <c r="C61" s="3" t="s">
        <v>22</v>
      </c>
      <c r="D61" s="4">
        <v>1.7862268518518517E-2</v>
      </c>
      <c r="E61" s="2">
        <v>7</v>
      </c>
      <c r="P61" s="2">
        <v>1</v>
      </c>
      <c r="R61" s="2">
        <f>SUM(J61:Q61)</f>
        <v>1</v>
      </c>
      <c r="S61" s="5">
        <f ca="1">SUMPRODUCT(LARGE(J61:Q61,ROW(INDIRECT("1:"&amp;MIN($T$3,COUNT(J61:Q61))))))</f>
        <v>1</v>
      </c>
    </row>
    <row r="62" spans="1:19" x14ac:dyDescent="0.3">
      <c r="A62" s="2">
        <v>1</v>
      </c>
      <c r="B62" s="3" t="s">
        <v>24</v>
      </c>
      <c r="C62" s="3" t="s">
        <v>25</v>
      </c>
      <c r="D62" s="4">
        <v>6.7499999999999999E-3</v>
      </c>
      <c r="E62" s="2">
        <v>5</v>
      </c>
      <c r="J62" s="2">
        <v>21</v>
      </c>
      <c r="K62" s="2">
        <v>16</v>
      </c>
      <c r="L62" s="2">
        <v>16</v>
      </c>
      <c r="N62" s="2">
        <v>18</v>
      </c>
      <c r="O62" s="2">
        <v>16</v>
      </c>
      <c r="P62" s="2">
        <v>15</v>
      </c>
      <c r="R62" s="2">
        <f>SUM(J62:Q62)</f>
        <v>102</v>
      </c>
      <c r="S62" s="5">
        <f ca="1">SUMPRODUCT(LARGE(J62:Q62,ROW(INDIRECT("1:"&amp;MIN($T$3,COUNT(J62:Q62))))))</f>
        <v>102</v>
      </c>
    </row>
    <row r="63" spans="1:19" x14ac:dyDescent="0.3">
      <c r="A63" s="2">
        <v>2</v>
      </c>
      <c r="B63" s="3" t="s">
        <v>23</v>
      </c>
      <c r="C63" s="3" t="s">
        <v>25</v>
      </c>
      <c r="D63" s="4">
        <v>8.5664351851851856E-3</v>
      </c>
      <c r="E63" s="2">
        <v>6</v>
      </c>
      <c r="J63" s="2">
        <v>14</v>
      </c>
      <c r="K63" s="2">
        <v>13</v>
      </c>
      <c r="L63" s="2">
        <v>11</v>
      </c>
      <c r="M63" s="2">
        <v>10</v>
      </c>
      <c r="N63" s="2">
        <v>15</v>
      </c>
      <c r="O63" s="2">
        <v>13</v>
      </c>
      <c r="P63" s="2">
        <v>12</v>
      </c>
      <c r="R63" s="2">
        <f>SUM(J63:Q63)</f>
        <v>88</v>
      </c>
      <c r="S63" s="5">
        <f ca="1">SUMPRODUCT(LARGE(J63:Q63,ROW(INDIRECT("1:"&amp;MIN($T$3,COUNT(J63:Q63))))))</f>
        <v>88</v>
      </c>
    </row>
    <row r="64" spans="1:19" x14ac:dyDescent="0.3">
      <c r="A64" s="2">
        <v>3</v>
      </c>
      <c r="B64" s="3" t="s">
        <v>96</v>
      </c>
      <c r="C64" s="3" t="s">
        <v>25</v>
      </c>
      <c r="D64" s="4">
        <v>8.4424768518518521E-3</v>
      </c>
      <c r="E64" s="2">
        <v>6</v>
      </c>
      <c r="K64" s="2">
        <v>11</v>
      </c>
      <c r="L64" s="2">
        <v>14</v>
      </c>
      <c r="M64" s="2">
        <v>11</v>
      </c>
      <c r="N64" s="2">
        <v>16</v>
      </c>
      <c r="O64" s="2">
        <v>15</v>
      </c>
      <c r="P64" s="2">
        <v>13</v>
      </c>
      <c r="R64" s="2">
        <f>SUM(J64:Q64)</f>
        <v>80</v>
      </c>
      <c r="S64" s="5">
        <f ca="1">SUMPRODUCT(LARGE(J64:Q64,ROW(INDIRECT("1:"&amp;MIN($T$3,COUNT(J64:Q64))))))</f>
        <v>80</v>
      </c>
    </row>
    <row r="65" spans="1:19" x14ac:dyDescent="0.3">
      <c r="A65" s="2">
        <v>4</v>
      </c>
      <c r="B65" s="3" t="s">
        <v>27</v>
      </c>
      <c r="C65" s="3" t="s">
        <v>25</v>
      </c>
      <c r="D65" s="4">
        <v>7.6253472222222217E-3</v>
      </c>
      <c r="E65" s="2">
        <v>5</v>
      </c>
      <c r="J65" s="2">
        <v>17</v>
      </c>
      <c r="L65" s="2">
        <v>1</v>
      </c>
      <c r="M65" s="2">
        <v>14</v>
      </c>
      <c r="N65" s="2">
        <v>17</v>
      </c>
      <c r="P65" s="2">
        <v>14</v>
      </c>
      <c r="R65" s="2">
        <f>SUM(J65:Q65)</f>
        <v>63</v>
      </c>
      <c r="S65" s="5">
        <f ca="1">SUMPRODUCT(LARGE(J65:Q65,ROW(INDIRECT("1:"&amp;MIN($T$3,COUNT(J65:Q65))))))</f>
        <v>63</v>
      </c>
    </row>
    <row r="66" spans="1:19" x14ac:dyDescent="0.3">
      <c r="A66" s="2">
        <v>5</v>
      </c>
      <c r="B66" s="3" t="s">
        <v>32</v>
      </c>
      <c r="C66" s="3" t="s">
        <v>25</v>
      </c>
      <c r="D66" s="4">
        <v>9.474305555555557E-3</v>
      </c>
      <c r="E66" s="2">
        <v>6</v>
      </c>
      <c r="J66" s="2">
        <v>7</v>
      </c>
      <c r="K66" s="2">
        <v>4</v>
      </c>
      <c r="L66" s="2">
        <v>7</v>
      </c>
      <c r="M66" s="2">
        <v>6</v>
      </c>
      <c r="N66" s="2">
        <v>7</v>
      </c>
      <c r="O66" s="2">
        <v>9</v>
      </c>
      <c r="P66" s="2">
        <v>7</v>
      </c>
      <c r="R66" s="2">
        <f>SUM(J66:Q66)</f>
        <v>47</v>
      </c>
      <c r="S66" s="5">
        <f ca="1">SUMPRODUCT(LARGE(J66:Q66,ROW(INDIRECT("1:"&amp;MIN($T$3,COUNT(J66:Q66))))))</f>
        <v>47</v>
      </c>
    </row>
    <row r="67" spans="1:19" x14ac:dyDescent="0.3">
      <c r="A67" s="2">
        <v>6</v>
      </c>
      <c r="B67" s="3" t="s">
        <v>75</v>
      </c>
      <c r="C67" s="3" t="s">
        <v>25</v>
      </c>
      <c r="D67" s="4">
        <v>8.5624999999999989E-3</v>
      </c>
      <c r="E67" s="2">
        <v>6</v>
      </c>
      <c r="J67" s="2">
        <v>11</v>
      </c>
      <c r="K67" s="2">
        <v>8</v>
      </c>
      <c r="N67" s="2">
        <v>13</v>
      </c>
      <c r="O67" s="2">
        <v>14</v>
      </c>
      <c r="R67" s="2">
        <f>SUM(J67:Q67)</f>
        <v>46</v>
      </c>
      <c r="S67" s="5">
        <f ca="1">SUMPRODUCT(LARGE(J67:Q67,ROW(INDIRECT("1:"&amp;MIN($T$3,COUNT(J67:Q67))))))</f>
        <v>46</v>
      </c>
    </row>
    <row r="68" spans="1:19" x14ac:dyDescent="0.3">
      <c r="A68" s="2">
        <v>7</v>
      </c>
      <c r="B68" s="3" t="s">
        <v>95</v>
      </c>
      <c r="C68" s="3" t="s">
        <v>25</v>
      </c>
      <c r="D68" s="4">
        <v>8.2583333333333328E-3</v>
      </c>
      <c r="E68" s="2">
        <v>4</v>
      </c>
      <c r="K68" s="2">
        <v>13</v>
      </c>
      <c r="L68" s="2">
        <v>14</v>
      </c>
      <c r="M68" s="2">
        <v>13</v>
      </c>
      <c r="R68" s="2">
        <f>SUM(J68:Q68)</f>
        <v>40</v>
      </c>
      <c r="S68" s="5">
        <f ca="1">SUMPRODUCT(LARGE(J68:Q68,ROW(INDIRECT("1:"&amp;MIN($T$3,COUNT(J68:Q68))))))</f>
        <v>40</v>
      </c>
    </row>
    <row r="69" spans="1:19" x14ac:dyDescent="0.3">
      <c r="A69" s="2">
        <v>8</v>
      </c>
      <c r="B69" s="3" t="s">
        <v>30</v>
      </c>
      <c r="C69" s="3" t="s">
        <v>25</v>
      </c>
      <c r="D69" s="4">
        <v>8.9098379629629632E-3</v>
      </c>
      <c r="E69" s="2">
        <v>2</v>
      </c>
      <c r="J69" s="2">
        <v>12</v>
      </c>
      <c r="K69" s="2">
        <v>11</v>
      </c>
      <c r="M69" s="2">
        <v>6</v>
      </c>
      <c r="O69" s="2">
        <v>10</v>
      </c>
      <c r="R69" s="2">
        <f>SUM(J69:Q69)</f>
        <v>39</v>
      </c>
      <c r="S69" s="5">
        <f ca="1">SUMPRODUCT(LARGE(J69:Q69,ROW(INDIRECT("1:"&amp;MIN($T$3,COUNT(J69:Q69))))))</f>
        <v>39</v>
      </c>
    </row>
    <row r="70" spans="1:19" x14ac:dyDescent="0.3">
      <c r="A70" s="2">
        <v>9</v>
      </c>
      <c r="B70" s="3" t="s">
        <v>98</v>
      </c>
      <c r="C70" s="3" t="s">
        <v>25</v>
      </c>
      <c r="D70" s="4">
        <v>8.8942129629629631E-3</v>
      </c>
      <c r="E70" s="2">
        <v>4</v>
      </c>
      <c r="K70" s="2">
        <v>8</v>
      </c>
      <c r="M70" s="2">
        <v>9</v>
      </c>
      <c r="N70" s="2">
        <v>10</v>
      </c>
      <c r="P70" s="2">
        <v>9</v>
      </c>
      <c r="R70" s="2">
        <f>SUM(J70:Q70)</f>
        <v>36</v>
      </c>
      <c r="S70" s="5">
        <f ca="1">SUMPRODUCT(LARGE(J70:Q70,ROW(INDIRECT("1:"&amp;MIN($T$3,COUNT(J70:Q70))))))</f>
        <v>36</v>
      </c>
    </row>
    <row r="71" spans="1:19" x14ac:dyDescent="0.3">
      <c r="A71" s="2">
        <v>10</v>
      </c>
      <c r="B71" s="3" t="s">
        <v>29</v>
      </c>
      <c r="C71" s="3" t="s">
        <v>25</v>
      </c>
      <c r="D71" s="4">
        <v>8.7625000000000012E-3</v>
      </c>
      <c r="E71" s="2">
        <v>4</v>
      </c>
      <c r="J71" s="2">
        <v>13</v>
      </c>
      <c r="M71" s="2">
        <v>10</v>
      </c>
      <c r="N71" s="2">
        <v>3</v>
      </c>
      <c r="O71" s="2">
        <v>9</v>
      </c>
      <c r="R71" s="2">
        <f>SUM(J71:Q71)</f>
        <v>35</v>
      </c>
      <c r="S71" s="5">
        <f ca="1">SUMPRODUCT(LARGE(J71:Q71,ROW(INDIRECT("1:"&amp;MIN($T$3,COUNT(J71:Q71))))))</f>
        <v>35</v>
      </c>
    </row>
    <row r="72" spans="1:19" x14ac:dyDescent="0.3">
      <c r="A72" s="2">
        <v>11</v>
      </c>
      <c r="B72" s="3" t="s">
        <v>51</v>
      </c>
      <c r="C72" s="3" t="s">
        <v>25</v>
      </c>
      <c r="D72" s="4">
        <v>7.1805555555555563E-3</v>
      </c>
      <c r="E72" s="2">
        <v>1</v>
      </c>
      <c r="J72" s="2">
        <v>20</v>
      </c>
      <c r="K72" s="2">
        <v>14</v>
      </c>
      <c r="R72" s="2">
        <f>SUM(J72:Q72)</f>
        <v>34</v>
      </c>
      <c r="S72" s="5">
        <f ca="1">SUMPRODUCT(LARGE(J72:Q72,ROW(INDIRECT("1:"&amp;MIN($T$3,COUNT(J72:Q72))))))</f>
        <v>34</v>
      </c>
    </row>
    <row r="73" spans="1:19" x14ac:dyDescent="0.3">
      <c r="A73" s="2">
        <v>12</v>
      </c>
      <c r="B73" s="3" t="s">
        <v>33</v>
      </c>
      <c r="C73" s="3" t="s">
        <v>25</v>
      </c>
      <c r="D73" s="4">
        <v>9.7922453703703713E-3</v>
      </c>
      <c r="E73" s="2">
        <v>1</v>
      </c>
      <c r="J73" s="2">
        <v>6</v>
      </c>
      <c r="K73" s="2">
        <v>3</v>
      </c>
      <c r="L73" s="2">
        <v>5</v>
      </c>
      <c r="M73" s="2">
        <v>3</v>
      </c>
      <c r="N73" s="2">
        <v>6</v>
      </c>
      <c r="O73" s="2">
        <v>6</v>
      </c>
      <c r="P73" s="2">
        <v>5</v>
      </c>
      <c r="R73" s="2">
        <f>SUM(J73:Q73)</f>
        <v>34</v>
      </c>
      <c r="S73" s="5">
        <f ca="1">SUMPRODUCT(LARGE(J73:Q73,ROW(INDIRECT("1:"&amp;MIN($T$3,COUNT(J73:Q73))))))</f>
        <v>34</v>
      </c>
    </row>
    <row r="74" spans="1:19" x14ac:dyDescent="0.3">
      <c r="A74" s="2">
        <v>13</v>
      </c>
      <c r="B74" s="3" t="s">
        <v>26</v>
      </c>
      <c r="C74" s="3" t="s">
        <v>25</v>
      </c>
      <c r="D74" s="4">
        <v>7.1853009259259266E-3</v>
      </c>
      <c r="E74" s="2">
        <v>1</v>
      </c>
      <c r="J74" s="2">
        <v>19</v>
      </c>
      <c r="M74" s="2">
        <v>14</v>
      </c>
      <c r="R74" s="2">
        <f>SUM(J74:Q74)</f>
        <v>33</v>
      </c>
      <c r="S74" s="5">
        <f ca="1">SUMPRODUCT(LARGE(J74:Q74,ROW(INDIRECT("1:"&amp;MIN($T$3,COUNT(J74:Q74))))))</f>
        <v>33</v>
      </c>
    </row>
    <row r="75" spans="1:19" x14ac:dyDescent="0.3">
      <c r="A75" s="2">
        <v>14</v>
      </c>
      <c r="B75" s="3" t="s">
        <v>46</v>
      </c>
      <c r="C75" s="3" t="s">
        <v>25</v>
      </c>
      <c r="D75" s="4">
        <v>9.4671296296296292E-3</v>
      </c>
      <c r="E75" s="2">
        <v>7</v>
      </c>
      <c r="J75" s="2">
        <v>10</v>
      </c>
      <c r="K75" s="2">
        <v>7</v>
      </c>
      <c r="P75" s="2">
        <v>9</v>
      </c>
      <c r="R75" s="2">
        <f>SUM(J75:Q75)</f>
        <v>26</v>
      </c>
      <c r="S75" s="5">
        <f ca="1">SUMPRODUCT(LARGE(J75:Q75,ROW(INDIRECT("1:"&amp;MIN($T$3,COUNT(J75:Q75))))))</f>
        <v>26</v>
      </c>
    </row>
    <row r="76" spans="1:19" x14ac:dyDescent="0.3">
      <c r="A76" s="2">
        <v>15</v>
      </c>
      <c r="B76" s="3" t="s">
        <v>52</v>
      </c>
      <c r="C76" s="3" t="s">
        <v>25</v>
      </c>
      <c r="D76" s="4">
        <v>8.7173611111111115E-3</v>
      </c>
      <c r="E76" s="2">
        <v>1</v>
      </c>
      <c r="J76" s="2">
        <v>15</v>
      </c>
      <c r="M76" s="2">
        <v>7</v>
      </c>
      <c r="R76" s="2">
        <f>SUM(J76:Q76)</f>
        <v>22</v>
      </c>
      <c r="S76" s="5">
        <f ca="1">SUMPRODUCT(LARGE(J76:Q76,ROW(INDIRECT("1:"&amp;MIN($T$3,COUNT(J76:Q76))))))</f>
        <v>22</v>
      </c>
    </row>
    <row r="77" spans="1:19" x14ac:dyDescent="0.3">
      <c r="A77" s="2">
        <v>16</v>
      </c>
      <c r="B77" s="3" t="s">
        <v>108</v>
      </c>
      <c r="C77" s="3" t="s">
        <v>25</v>
      </c>
      <c r="D77" s="4">
        <v>9.2537037037037032E-3</v>
      </c>
      <c r="E77" s="2">
        <v>5</v>
      </c>
      <c r="L77" s="2">
        <v>8</v>
      </c>
      <c r="N77" s="2">
        <v>12</v>
      </c>
      <c r="R77" s="2">
        <f>SUM(J77:Q77)</f>
        <v>20</v>
      </c>
      <c r="S77" s="5">
        <f ca="1">SUMPRODUCT(LARGE(J77:Q77,ROW(INDIRECT("1:"&amp;MIN($T$3,COUNT(J77:Q77))))))</f>
        <v>20</v>
      </c>
    </row>
    <row r="78" spans="1:19" x14ac:dyDescent="0.3">
      <c r="A78" s="2">
        <v>17</v>
      </c>
      <c r="B78" s="3" t="s">
        <v>28</v>
      </c>
      <c r="C78" s="3" t="s">
        <v>25</v>
      </c>
      <c r="D78" s="4">
        <v>7.7664351851851852E-3</v>
      </c>
      <c r="E78" s="2">
        <v>1</v>
      </c>
      <c r="J78" s="2">
        <v>18</v>
      </c>
      <c r="R78" s="2">
        <f>SUM(J78:Q78)</f>
        <v>18</v>
      </c>
      <c r="S78" s="5">
        <f ca="1">SUMPRODUCT(LARGE(J78:Q78,ROW(INDIRECT("1:"&amp;MIN($T$3,COUNT(J78:Q78))))))</f>
        <v>18</v>
      </c>
    </row>
    <row r="79" spans="1:19" x14ac:dyDescent="0.3">
      <c r="A79" s="2">
        <v>18</v>
      </c>
      <c r="B79" s="3" t="s">
        <v>97</v>
      </c>
      <c r="C79" s="3" t="s">
        <v>25</v>
      </c>
      <c r="D79" s="4">
        <v>8.9798611111111103E-3</v>
      </c>
      <c r="E79" s="2">
        <v>2</v>
      </c>
      <c r="K79" s="2">
        <v>9</v>
      </c>
      <c r="L79" s="2">
        <v>9</v>
      </c>
      <c r="R79" s="2">
        <f>SUM(J79:Q79)</f>
        <v>18</v>
      </c>
      <c r="S79" s="5">
        <f ca="1">SUMPRODUCT(LARGE(J79:Q79,ROW(INDIRECT("1:"&amp;MIN($T$3,COUNT(J79:Q79))))))</f>
        <v>18</v>
      </c>
    </row>
    <row r="80" spans="1:19" x14ac:dyDescent="0.3">
      <c r="A80" s="2">
        <v>19</v>
      </c>
      <c r="B80" s="3" t="s">
        <v>154</v>
      </c>
      <c r="C80" s="3" t="s">
        <v>25</v>
      </c>
      <c r="D80" s="4">
        <v>9.3033564814814819E-3</v>
      </c>
      <c r="E80" s="2">
        <v>7</v>
      </c>
      <c r="O80" s="2">
        <v>7</v>
      </c>
      <c r="P80" s="2">
        <v>11</v>
      </c>
      <c r="R80" s="2">
        <f>SUM(J80:Q80)</f>
        <v>18</v>
      </c>
      <c r="S80" s="5">
        <f ca="1">SUMPRODUCT(LARGE(J80:Q80,ROW(INDIRECT("1:"&amp;MIN($T$3,COUNT(J80:Q80))))))</f>
        <v>18</v>
      </c>
    </row>
    <row r="81" spans="1:19" x14ac:dyDescent="0.3">
      <c r="A81" s="2">
        <v>20</v>
      </c>
      <c r="B81" s="3" t="s">
        <v>74</v>
      </c>
      <c r="C81" s="3" t="s">
        <v>25</v>
      </c>
      <c r="D81" s="4">
        <v>8.3107638888888884E-3</v>
      </c>
      <c r="E81" s="2">
        <v>1</v>
      </c>
      <c r="J81" s="2">
        <v>16</v>
      </c>
      <c r="R81" s="2">
        <f>SUM(J81:Q81)</f>
        <v>16</v>
      </c>
      <c r="S81" s="5">
        <f ca="1">SUMPRODUCT(LARGE(J81:Q81,ROW(INDIRECT("1:"&amp;MIN($T$3,COUNT(J81:Q81))))))</f>
        <v>16</v>
      </c>
    </row>
    <row r="82" spans="1:19" x14ac:dyDescent="0.3">
      <c r="A82" s="2">
        <v>21</v>
      </c>
      <c r="B82" s="3" t="s">
        <v>152</v>
      </c>
      <c r="C82" s="3" t="s">
        <v>25</v>
      </c>
      <c r="D82" s="4">
        <v>7.8065972222222226E-3</v>
      </c>
      <c r="E82" s="2">
        <v>6</v>
      </c>
      <c r="O82" s="2">
        <v>15</v>
      </c>
      <c r="R82" s="2">
        <f>SUM(J82:Q82)</f>
        <v>15</v>
      </c>
      <c r="S82" s="5">
        <f ca="1">SUMPRODUCT(LARGE(J82:Q82,ROW(INDIRECT("1:"&amp;MIN($T$3,COUNT(J82:Q82))))))</f>
        <v>15</v>
      </c>
    </row>
    <row r="83" spans="1:19" x14ac:dyDescent="0.3">
      <c r="A83" s="2">
        <v>22</v>
      </c>
      <c r="B83" s="3" t="s">
        <v>34</v>
      </c>
      <c r="C83" s="3" t="s">
        <v>25</v>
      </c>
      <c r="D83" s="4">
        <v>1.1151157407407407E-2</v>
      </c>
      <c r="E83" s="2">
        <v>2</v>
      </c>
      <c r="J83" s="2">
        <v>5</v>
      </c>
      <c r="K83" s="2">
        <v>3</v>
      </c>
      <c r="L83" s="2">
        <v>2</v>
      </c>
      <c r="M83" s="2">
        <v>1</v>
      </c>
      <c r="N83" s="2">
        <v>1</v>
      </c>
      <c r="O83" s="2">
        <v>1</v>
      </c>
      <c r="P83" s="2">
        <v>2</v>
      </c>
      <c r="R83" s="2">
        <f>SUM(J83:Q83)</f>
        <v>15</v>
      </c>
      <c r="S83" s="5">
        <f ca="1">SUMPRODUCT(LARGE(J83:Q83,ROW(INDIRECT("1:"&amp;MIN($T$3,COUNT(J83:Q83))))))</f>
        <v>15</v>
      </c>
    </row>
    <row r="84" spans="1:19" x14ac:dyDescent="0.3">
      <c r="A84" s="2">
        <v>23</v>
      </c>
      <c r="B84" s="3" t="s">
        <v>133</v>
      </c>
      <c r="C84" s="3" t="s">
        <v>25</v>
      </c>
      <c r="D84" s="4">
        <v>8.6344907407407412E-3</v>
      </c>
      <c r="E84" s="2">
        <v>5</v>
      </c>
      <c r="N84" s="2">
        <v>13</v>
      </c>
      <c r="R84" s="2">
        <f>SUM(J84:Q84)</f>
        <v>13</v>
      </c>
      <c r="S84" s="5">
        <f ca="1">SUMPRODUCT(LARGE(J84:Q84,ROW(INDIRECT("1:"&amp;MIN($T$3,COUNT(J84:Q84))))))</f>
        <v>13</v>
      </c>
    </row>
    <row r="85" spans="1:19" x14ac:dyDescent="0.3">
      <c r="A85" s="2">
        <v>24</v>
      </c>
      <c r="B85" s="3" t="s">
        <v>127</v>
      </c>
      <c r="C85" s="3" t="s">
        <v>25</v>
      </c>
      <c r="D85" s="4">
        <v>1.0057060185185185E-2</v>
      </c>
      <c r="E85" s="2">
        <v>6</v>
      </c>
      <c r="M85" s="2">
        <v>2</v>
      </c>
      <c r="N85" s="2">
        <v>5</v>
      </c>
      <c r="O85" s="2">
        <v>6</v>
      </c>
      <c r="R85" s="2">
        <f>SUM(J85:Q85)</f>
        <v>13</v>
      </c>
      <c r="S85" s="5">
        <f ca="1">SUMPRODUCT(LARGE(J85:Q85,ROW(INDIRECT("1:"&amp;MIN($T$3,COUNT(J85:Q85))))))</f>
        <v>13</v>
      </c>
    </row>
    <row r="86" spans="1:19" x14ac:dyDescent="0.3">
      <c r="A86" s="2">
        <v>25</v>
      </c>
      <c r="B86" s="3" t="s">
        <v>126</v>
      </c>
      <c r="C86" s="3" t="s">
        <v>25</v>
      </c>
      <c r="D86" s="4">
        <v>1.0113541666666667E-2</v>
      </c>
      <c r="E86" s="2">
        <v>7</v>
      </c>
      <c r="M86" s="2">
        <v>4</v>
      </c>
      <c r="O86" s="2">
        <v>4</v>
      </c>
      <c r="P86" s="2">
        <v>5</v>
      </c>
      <c r="R86" s="2">
        <f>SUM(J86:Q86)</f>
        <v>13</v>
      </c>
      <c r="S86" s="5">
        <f ca="1">SUMPRODUCT(LARGE(J86:Q86,ROW(INDIRECT("1:"&amp;MIN($T$3,COUNT(J86:Q86))))))</f>
        <v>13</v>
      </c>
    </row>
    <row r="87" spans="1:19" x14ac:dyDescent="0.3">
      <c r="A87" s="2">
        <v>26</v>
      </c>
      <c r="B87" s="3" t="s">
        <v>107</v>
      </c>
      <c r="C87" s="3" t="s">
        <v>25</v>
      </c>
      <c r="D87" s="4">
        <v>8.6844907407407409E-3</v>
      </c>
      <c r="E87" s="2">
        <v>3</v>
      </c>
      <c r="L87" s="2">
        <v>12</v>
      </c>
      <c r="R87" s="2">
        <f>SUM(J87:Q87)</f>
        <v>12</v>
      </c>
      <c r="S87" s="5">
        <f ca="1">SUMPRODUCT(LARGE(J87:Q87,ROW(INDIRECT("1:"&amp;MIN($T$3,COUNT(J87:Q87))))))</f>
        <v>12</v>
      </c>
    </row>
    <row r="88" spans="1:19" x14ac:dyDescent="0.3">
      <c r="A88" s="2">
        <v>27</v>
      </c>
      <c r="B88" s="3" t="s">
        <v>165</v>
      </c>
      <c r="C88" s="3" t="s">
        <v>25</v>
      </c>
      <c r="D88" s="4">
        <v>8.8956018518518525E-3</v>
      </c>
      <c r="E88" s="2">
        <v>7</v>
      </c>
      <c r="P88" s="2">
        <v>11</v>
      </c>
      <c r="R88" s="2">
        <f>SUM(J88:Q88)</f>
        <v>11</v>
      </c>
      <c r="S88" s="5">
        <f ca="1">SUMPRODUCT(LARGE(J88:Q88,ROW(INDIRECT("1:"&amp;MIN($T$3,COUNT(J88:Q88))))))</f>
        <v>11</v>
      </c>
    </row>
    <row r="89" spans="1:19" x14ac:dyDescent="0.3">
      <c r="A89" s="2">
        <v>28</v>
      </c>
      <c r="B89" s="3" t="s">
        <v>153</v>
      </c>
      <c r="C89" s="3" t="s">
        <v>25</v>
      </c>
      <c r="D89" s="4">
        <v>8.9828703703703702E-3</v>
      </c>
      <c r="E89" s="2">
        <v>6</v>
      </c>
      <c r="O89" s="2">
        <v>11</v>
      </c>
      <c r="R89" s="2">
        <f>SUM(J89:Q89)</f>
        <v>11</v>
      </c>
      <c r="S89" s="5">
        <f ca="1">SUMPRODUCT(LARGE(J89:Q89,ROW(INDIRECT("1:"&amp;MIN($T$3,COUNT(J89:Q89))))))</f>
        <v>11</v>
      </c>
    </row>
    <row r="90" spans="1:19" x14ac:dyDescent="0.3">
      <c r="A90" s="2">
        <v>29</v>
      </c>
      <c r="B90" s="3" t="s">
        <v>99</v>
      </c>
      <c r="C90" s="3" t="s">
        <v>25</v>
      </c>
      <c r="D90" s="4">
        <v>9.5178240740740744E-3</v>
      </c>
      <c r="E90" s="2">
        <v>2</v>
      </c>
      <c r="K90" s="2">
        <v>5</v>
      </c>
      <c r="P90" s="2">
        <v>6</v>
      </c>
      <c r="R90" s="2">
        <f>SUM(J90:Q90)</f>
        <v>11</v>
      </c>
      <c r="S90" s="5">
        <f ca="1">SUMPRODUCT(LARGE(J90:Q90,ROW(INDIRECT("1:"&amp;MIN($T$3,COUNT(J90:Q90))))))</f>
        <v>11</v>
      </c>
    </row>
    <row r="91" spans="1:19" x14ac:dyDescent="0.3">
      <c r="A91" s="2">
        <v>30</v>
      </c>
      <c r="B91" s="3" t="s">
        <v>105</v>
      </c>
      <c r="C91" s="3" t="s">
        <v>25</v>
      </c>
      <c r="D91" s="4">
        <v>8.953125000000001E-3</v>
      </c>
      <c r="E91" s="2">
        <v>3</v>
      </c>
      <c r="L91" s="2">
        <v>10</v>
      </c>
      <c r="R91" s="2">
        <f>SUM(J91:Q91)</f>
        <v>10</v>
      </c>
      <c r="S91" s="5">
        <f ca="1">SUMPRODUCT(LARGE(J91:Q91,ROW(INDIRECT("1:"&amp;MIN($T$3,COUNT(J91:Q91))))))</f>
        <v>10</v>
      </c>
    </row>
    <row r="92" spans="1:19" x14ac:dyDescent="0.3">
      <c r="A92" s="2">
        <v>31</v>
      </c>
      <c r="B92" s="3" t="s">
        <v>135</v>
      </c>
      <c r="C92" s="3" t="s">
        <v>25</v>
      </c>
      <c r="D92" s="4">
        <v>9.4815972222222229E-3</v>
      </c>
      <c r="E92" s="2">
        <v>5</v>
      </c>
      <c r="N92" s="2">
        <v>9</v>
      </c>
      <c r="R92" s="2">
        <f>SUM(J92:Q92)</f>
        <v>9</v>
      </c>
      <c r="S92" s="5">
        <f ca="1">SUMPRODUCT(LARGE(J92:Q92,ROW(INDIRECT("1:"&amp;MIN($T$3,COUNT(J92:Q92))))))</f>
        <v>9</v>
      </c>
    </row>
    <row r="93" spans="1:19" x14ac:dyDescent="0.3">
      <c r="A93" s="2">
        <v>32</v>
      </c>
      <c r="B93" s="3" t="s">
        <v>76</v>
      </c>
      <c r="C93" s="3" t="s">
        <v>25</v>
      </c>
      <c r="D93" s="4">
        <v>9.572337962962963E-3</v>
      </c>
      <c r="E93" s="2">
        <v>1</v>
      </c>
      <c r="J93" s="2">
        <v>9</v>
      </c>
      <c r="R93" s="2">
        <f>SUM(J93:Q93)</f>
        <v>9</v>
      </c>
      <c r="S93" s="5">
        <f ca="1">SUMPRODUCT(LARGE(J93:Q93,ROW(INDIRECT("1:"&amp;MIN($T$3,COUNT(J93:Q93))))))</f>
        <v>9</v>
      </c>
    </row>
    <row r="94" spans="1:19" x14ac:dyDescent="0.3">
      <c r="A94" s="2">
        <v>33</v>
      </c>
      <c r="B94" s="3" t="s">
        <v>134</v>
      </c>
      <c r="C94" s="3" t="s">
        <v>25</v>
      </c>
      <c r="D94" s="4">
        <v>9.6928240740740742E-3</v>
      </c>
      <c r="E94" s="2">
        <v>5</v>
      </c>
      <c r="N94" s="2">
        <v>8</v>
      </c>
      <c r="R94" s="2">
        <f>SUM(J94:Q94)</f>
        <v>8</v>
      </c>
      <c r="S94" s="5">
        <f ca="1">SUMPRODUCT(LARGE(J94:Q94,ROW(INDIRECT("1:"&amp;MIN($T$3,COUNT(J94:Q94))))))</f>
        <v>8</v>
      </c>
    </row>
    <row r="95" spans="1:19" x14ac:dyDescent="0.3">
      <c r="A95" s="2">
        <v>34</v>
      </c>
      <c r="B95" s="3" t="s">
        <v>45</v>
      </c>
      <c r="C95" s="3" t="s">
        <v>25</v>
      </c>
      <c r="D95" s="4">
        <v>9.7618055555555548E-3</v>
      </c>
      <c r="E95" s="2">
        <v>1</v>
      </c>
      <c r="J95" s="2">
        <v>8</v>
      </c>
      <c r="R95" s="2">
        <f>SUM(J95:Q95)</f>
        <v>8</v>
      </c>
      <c r="S95" s="5">
        <f ca="1">SUMPRODUCT(LARGE(J95:Q95,ROW(INDIRECT("1:"&amp;MIN($T$3,COUNT(J95:Q95))))))</f>
        <v>8</v>
      </c>
    </row>
    <row r="96" spans="1:19" x14ac:dyDescent="0.3">
      <c r="A96" s="2">
        <v>35</v>
      </c>
      <c r="B96" s="3" t="s">
        <v>106</v>
      </c>
      <c r="C96" s="3" t="s">
        <v>25</v>
      </c>
      <c r="D96" s="4">
        <v>9.5641203703703704E-3</v>
      </c>
      <c r="E96" s="2">
        <v>3</v>
      </c>
      <c r="L96" s="2">
        <v>7</v>
      </c>
      <c r="R96" s="2">
        <f>SUM(J96:Q96)</f>
        <v>7</v>
      </c>
      <c r="S96" s="5">
        <f ca="1">SUMPRODUCT(LARGE(J96:Q96,ROW(INDIRECT("1:"&amp;MIN($T$3,COUNT(J96:Q96))))))</f>
        <v>7</v>
      </c>
    </row>
    <row r="97" spans="1:19" x14ac:dyDescent="0.3">
      <c r="A97" s="2">
        <v>36</v>
      </c>
      <c r="B97" s="3" t="s">
        <v>59</v>
      </c>
      <c r="C97" s="3" t="s">
        <v>25</v>
      </c>
      <c r="D97" s="4">
        <v>1.193888888888889E-2</v>
      </c>
      <c r="E97" s="2">
        <v>2</v>
      </c>
      <c r="J97" s="2">
        <v>4</v>
      </c>
      <c r="K97" s="2">
        <v>2</v>
      </c>
      <c r="R97" s="2">
        <f>SUM(J97:Q97)</f>
        <v>6</v>
      </c>
      <c r="S97" s="5">
        <f ca="1">SUMPRODUCT(LARGE(J97:Q97,ROW(INDIRECT("1:"&amp;MIN($T$3,COUNT(J97:Q97))))))</f>
        <v>6</v>
      </c>
    </row>
    <row r="98" spans="1:19" x14ac:dyDescent="0.3">
      <c r="A98" s="2">
        <v>37</v>
      </c>
      <c r="B98" s="3" t="s">
        <v>136</v>
      </c>
      <c r="C98" s="3" t="s">
        <v>25</v>
      </c>
      <c r="D98" s="4">
        <v>1.0056712962962963E-2</v>
      </c>
      <c r="E98" s="2">
        <v>5</v>
      </c>
      <c r="N98" s="2">
        <v>5</v>
      </c>
      <c r="R98" s="2">
        <f>SUM(J98:Q98)</f>
        <v>5</v>
      </c>
      <c r="S98" s="5">
        <f ca="1">SUMPRODUCT(LARGE(J98:Q98,ROW(INDIRECT("1:"&amp;MIN($T$3,COUNT(J98:Q98))))))</f>
        <v>5</v>
      </c>
    </row>
    <row r="99" spans="1:19" x14ac:dyDescent="0.3">
      <c r="A99" s="2">
        <v>38</v>
      </c>
      <c r="B99" s="3" t="s">
        <v>31</v>
      </c>
      <c r="C99" s="3" t="s">
        <v>25</v>
      </c>
      <c r="D99" s="4">
        <v>1.1844560185185184E-2</v>
      </c>
      <c r="E99" s="2">
        <v>6</v>
      </c>
      <c r="J99" s="2">
        <v>1</v>
      </c>
      <c r="O99" s="2">
        <v>4</v>
      </c>
      <c r="R99" s="2">
        <f>SUM(J99:Q99)</f>
        <v>5</v>
      </c>
      <c r="S99" s="5">
        <f ca="1">SUMPRODUCT(LARGE(J99:Q99,ROW(INDIRECT("1:"&amp;MIN($T$3,COUNT(J99:Q99))))))</f>
        <v>5</v>
      </c>
    </row>
    <row r="100" spans="1:19" x14ac:dyDescent="0.3">
      <c r="A100" s="2">
        <v>39</v>
      </c>
      <c r="B100" s="3" t="s">
        <v>111</v>
      </c>
      <c r="C100" s="3" t="s">
        <v>25</v>
      </c>
      <c r="D100" s="4">
        <v>1.1237962962962963E-2</v>
      </c>
      <c r="E100" s="2">
        <v>3</v>
      </c>
      <c r="L100" s="2">
        <v>4</v>
      </c>
      <c r="R100" s="2">
        <f>SUM(J100:Q100)</f>
        <v>4</v>
      </c>
      <c r="S100" s="5">
        <f ca="1">SUMPRODUCT(LARGE(J100:Q100,ROW(INDIRECT("1:"&amp;MIN($T$3,COUNT(J100:Q100))))))</f>
        <v>4</v>
      </c>
    </row>
    <row r="101" spans="1:19" x14ac:dyDescent="0.3">
      <c r="A101" s="2">
        <v>40</v>
      </c>
      <c r="B101" s="3" t="s">
        <v>109</v>
      </c>
      <c r="C101" s="3" t="s">
        <v>25</v>
      </c>
      <c r="D101" s="4">
        <v>1.127199074074074E-2</v>
      </c>
      <c r="E101" s="2">
        <v>3</v>
      </c>
      <c r="L101" s="2">
        <v>3</v>
      </c>
      <c r="R101" s="2">
        <f>SUM(J101:Q101)</f>
        <v>3</v>
      </c>
      <c r="S101" s="5">
        <f ca="1">SUMPRODUCT(LARGE(J101:Q101,ROW(INDIRECT("1:"&amp;MIN($T$3,COUNT(J101:Q101))))))</f>
        <v>3</v>
      </c>
    </row>
    <row r="102" spans="1:19" x14ac:dyDescent="0.3">
      <c r="A102" s="2">
        <v>41</v>
      </c>
      <c r="B102" s="3" t="s">
        <v>166</v>
      </c>
      <c r="C102" s="3" t="s">
        <v>25</v>
      </c>
      <c r="D102" s="4">
        <v>1.1534490740740741E-2</v>
      </c>
      <c r="E102" s="2">
        <v>7</v>
      </c>
      <c r="P102" s="2">
        <v>3</v>
      </c>
      <c r="R102" s="2">
        <f>SUM(J102:Q102)</f>
        <v>3</v>
      </c>
      <c r="S102" s="5">
        <f ca="1">SUMPRODUCT(LARGE(J102:Q102,ROW(INDIRECT("1:"&amp;MIN($T$3,COUNT(J102:Q102))))))</f>
        <v>3</v>
      </c>
    </row>
    <row r="103" spans="1:19" x14ac:dyDescent="0.3">
      <c r="A103" s="2">
        <v>42</v>
      </c>
      <c r="B103" s="3" t="s">
        <v>77</v>
      </c>
      <c r="C103" s="3" t="s">
        <v>25</v>
      </c>
      <c r="D103" s="4">
        <v>1.3359953703703702E-2</v>
      </c>
      <c r="E103" s="2">
        <v>1</v>
      </c>
      <c r="J103" s="2">
        <v>3</v>
      </c>
      <c r="R103" s="2">
        <f>SUM(J103:Q103)</f>
        <v>3</v>
      </c>
      <c r="S103" s="5">
        <f ca="1">SUMPRODUCT(LARGE(J103:Q103,ROW(INDIRECT("1:"&amp;MIN($T$3,COUNT(J103:Q103))))))</f>
        <v>3</v>
      </c>
    </row>
    <row r="104" spans="1:19" x14ac:dyDescent="0.3">
      <c r="A104" s="2">
        <v>43</v>
      </c>
      <c r="B104" s="3" t="s">
        <v>155</v>
      </c>
      <c r="C104" s="3" t="s">
        <v>25</v>
      </c>
      <c r="D104" s="4">
        <v>1.2287615740740741E-2</v>
      </c>
      <c r="E104" s="2">
        <v>6</v>
      </c>
      <c r="O104" s="2">
        <v>2</v>
      </c>
      <c r="R104" s="2">
        <f>SUM(J104:Q104)</f>
        <v>2</v>
      </c>
      <c r="S104" s="5">
        <f ca="1">SUMPRODUCT(LARGE(J104:Q104,ROW(INDIRECT("1:"&amp;MIN($T$3,COUNT(J104:Q104))))))</f>
        <v>2</v>
      </c>
    </row>
    <row r="105" spans="1:19" x14ac:dyDescent="0.3">
      <c r="A105" s="2">
        <v>44</v>
      </c>
      <c r="B105" s="3" t="s">
        <v>138</v>
      </c>
      <c r="C105" s="3" t="s">
        <v>25</v>
      </c>
      <c r="D105" s="4">
        <v>1.2883217592592594E-2</v>
      </c>
      <c r="E105" s="2">
        <v>5</v>
      </c>
      <c r="N105" s="2">
        <v>2</v>
      </c>
      <c r="R105" s="2">
        <f>SUM(J105:Q105)</f>
        <v>2</v>
      </c>
      <c r="S105" s="5">
        <f ca="1">SUMPRODUCT(LARGE(J105:Q105,ROW(INDIRECT("1:"&amp;MIN($T$3,COUNT(J105:Q105))))))</f>
        <v>2</v>
      </c>
    </row>
    <row r="106" spans="1:19" x14ac:dyDescent="0.3">
      <c r="A106" s="2">
        <v>45</v>
      </c>
      <c r="B106" s="3" t="s">
        <v>78</v>
      </c>
      <c r="C106" s="3" t="s">
        <v>25</v>
      </c>
      <c r="D106" s="4">
        <v>1.5324189814814815E-2</v>
      </c>
      <c r="E106" s="2">
        <v>1</v>
      </c>
      <c r="J106" s="2">
        <v>2</v>
      </c>
      <c r="R106" s="2">
        <f>SUM(J106:Q106)</f>
        <v>2</v>
      </c>
      <c r="S106" s="5">
        <f ca="1">SUMPRODUCT(LARGE(J106:Q106,ROW(INDIRECT("1:"&amp;MIN($T$3,COUNT(J106:Q106))))))</f>
        <v>2</v>
      </c>
    </row>
    <row r="107" spans="1:19" x14ac:dyDescent="0.3">
      <c r="A107" s="2">
        <v>46</v>
      </c>
      <c r="B107" s="3" t="s">
        <v>167</v>
      </c>
      <c r="C107" s="3" t="s">
        <v>25</v>
      </c>
      <c r="D107" s="4">
        <v>1.2149074074074074E-2</v>
      </c>
      <c r="E107" s="2">
        <v>7</v>
      </c>
      <c r="P107" s="2">
        <v>1</v>
      </c>
      <c r="R107" s="2">
        <f>SUM(J107:Q107)</f>
        <v>1</v>
      </c>
      <c r="S107" s="5">
        <f ca="1">SUMPRODUCT(LARGE(J107:Q107,ROW(INDIRECT("1:"&amp;MIN($T$3,COUNT(J107:Q107))))))</f>
        <v>1</v>
      </c>
    </row>
    <row r="108" spans="1:19" x14ac:dyDescent="0.3">
      <c r="A108" s="2">
        <v>1</v>
      </c>
      <c r="B108" s="3" t="s">
        <v>48</v>
      </c>
      <c r="C108" s="3" t="s">
        <v>35</v>
      </c>
      <c r="D108" s="4">
        <v>8.4634259259259263E-3</v>
      </c>
      <c r="E108" s="2">
        <v>7</v>
      </c>
      <c r="J108" s="2">
        <v>9</v>
      </c>
      <c r="K108" s="2">
        <v>6</v>
      </c>
      <c r="M108" s="2">
        <v>4</v>
      </c>
      <c r="N108" s="2">
        <v>5</v>
      </c>
      <c r="O108" s="2">
        <v>6</v>
      </c>
      <c r="P108" s="2">
        <v>7</v>
      </c>
      <c r="R108" s="2">
        <f>SUM(J108:Q108)</f>
        <v>37</v>
      </c>
      <c r="S108" s="5">
        <f ca="1">SUMPRODUCT(LARGE(J108:Q108,ROW(INDIRECT("1:"&amp;MIN($T$3,COUNT(J108:Q108))))))</f>
        <v>37</v>
      </c>
    </row>
    <row r="109" spans="1:19" x14ac:dyDescent="0.3">
      <c r="A109" s="2">
        <v>2</v>
      </c>
      <c r="B109" s="3" t="s">
        <v>36</v>
      </c>
      <c r="C109" s="3" t="s">
        <v>35</v>
      </c>
      <c r="D109" s="4">
        <v>9.4892361111111115E-3</v>
      </c>
      <c r="E109" s="2">
        <v>5</v>
      </c>
      <c r="J109" s="2">
        <v>6</v>
      </c>
      <c r="K109" s="2">
        <v>4</v>
      </c>
      <c r="L109" s="2">
        <v>6</v>
      </c>
      <c r="M109" s="2">
        <v>3</v>
      </c>
      <c r="N109" s="2">
        <v>5</v>
      </c>
      <c r="O109" s="2">
        <v>4</v>
      </c>
      <c r="P109" s="2">
        <v>3</v>
      </c>
      <c r="R109" s="2">
        <f>SUM(J109:Q109)</f>
        <v>31</v>
      </c>
      <c r="S109" s="5">
        <f ca="1">SUMPRODUCT(LARGE(J109:Q109,ROW(INDIRECT("1:"&amp;MIN($T$3,COUNT(J109:Q109))))))</f>
        <v>31</v>
      </c>
    </row>
    <row r="110" spans="1:19" x14ac:dyDescent="0.3">
      <c r="A110" s="2">
        <v>3</v>
      </c>
      <c r="B110" s="3" t="s">
        <v>37</v>
      </c>
      <c r="C110" s="3" t="s">
        <v>35</v>
      </c>
      <c r="D110" s="4">
        <v>1.3286226851851851E-2</v>
      </c>
      <c r="E110" s="2">
        <v>3</v>
      </c>
      <c r="J110" s="2">
        <v>3</v>
      </c>
      <c r="K110" s="2">
        <v>3</v>
      </c>
      <c r="L110" s="2">
        <v>4</v>
      </c>
      <c r="M110" s="2">
        <v>1</v>
      </c>
      <c r="N110" s="2">
        <v>2</v>
      </c>
      <c r="O110" s="2">
        <v>1</v>
      </c>
      <c r="P110" s="2">
        <v>2</v>
      </c>
      <c r="R110" s="2">
        <f>SUM(J110:Q110)</f>
        <v>16</v>
      </c>
      <c r="S110" s="5">
        <f ca="1">SUMPRODUCT(LARGE(J110:Q110,ROW(INDIRECT("1:"&amp;MIN($T$3,COUNT(J110:Q110))))))</f>
        <v>16</v>
      </c>
    </row>
    <row r="111" spans="1:19" x14ac:dyDescent="0.3">
      <c r="A111" s="2">
        <v>4</v>
      </c>
      <c r="B111" s="3" t="s">
        <v>39</v>
      </c>
      <c r="C111" s="3" t="s">
        <v>35</v>
      </c>
      <c r="D111" s="4">
        <v>9.2370370370370384E-3</v>
      </c>
      <c r="E111" s="2">
        <v>2</v>
      </c>
      <c r="J111" s="2">
        <v>1</v>
      </c>
      <c r="K111" s="2">
        <v>6</v>
      </c>
      <c r="L111" s="2">
        <v>2</v>
      </c>
      <c r="N111" s="2">
        <v>3</v>
      </c>
      <c r="P111" s="2">
        <v>1</v>
      </c>
      <c r="R111" s="2">
        <f>SUM(J111:Q111)</f>
        <v>13</v>
      </c>
      <c r="S111" s="5">
        <f ca="1">SUMPRODUCT(LARGE(J111:Q111,ROW(INDIRECT("1:"&amp;MIN($T$3,COUNT(J111:Q111))))))</f>
        <v>13</v>
      </c>
    </row>
    <row r="112" spans="1:19" x14ac:dyDescent="0.3">
      <c r="A112" s="2">
        <v>5</v>
      </c>
      <c r="B112" s="3" t="s">
        <v>47</v>
      </c>
      <c r="C112" s="3" t="s">
        <v>35</v>
      </c>
      <c r="D112" s="4">
        <v>8.9078703703703715E-3</v>
      </c>
      <c r="E112" s="2">
        <v>1</v>
      </c>
      <c r="J112" s="2">
        <v>7</v>
      </c>
      <c r="P112" s="2">
        <v>5</v>
      </c>
      <c r="R112" s="2">
        <f>SUM(J112:Q112)</f>
        <v>12</v>
      </c>
      <c r="S112" s="5">
        <f ca="1">SUMPRODUCT(LARGE(J112:Q112,ROW(INDIRECT("1:"&amp;MIN($T$3,COUNT(J112:Q112))))))</f>
        <v>12</v>
      </c>
    </row>
    <row r="113" spans="1:19" x14ac:dyDescent="0.3">
      <c r="A113" s="2">
        <v>6</v>
      </c>
      <c r="B113" s="3" t="s">
        <v>79</v>
      </c>
      <c r="C113" s="3" t="s">
        <v>35</v>
      </c>
      <c r="D113" s="4">
        <v>8.7873842592592587E-3</v>
      </c>
      <c r="E113" s="2">
        <v>1</v>
      </c>
      <c r="J113" s="2">
        <v>8</v>
      </c>
      <c r="R113" s="2">
        <f>SUM(J113:Q113)</f>
        <v>8</v>
      </c>
      <c r="S113" s="5">
        <f ca="1">SUMPRODUCT(LARGE(J113:Q113,ROW(INDIRECT("1:"&amp;MIN($T$3,COUNT(J113:Q113))))))</f>
        <v>8</v>
      </c>
    </row>
    <row r="114" spans="1:19" x14ac:dyDescent="0.3">
      <c r="A114" s="2">
        <v>7</v>
      </c>
      <c r="B114" s="3" t="s">
        <v>128</v>
      </c>
      <c r="C114" s="3" t="s">
        <v>35</v>
      </c>
      <c r="D114" s="4">
        <v>9.2559027777777778E-3</v>
      </c>
      <c r="E114" s="2">
        <v>7</v>
      </c>
      <c r="M114" s="2">
        <v>2</v>
      </c>
      <c r="P114" s="2">
        <v>5</v>
      </c>
      <c r="R114" s="2">
        <f>SUM(J114:Q114)</f>
        <v>7</v>
      </c>
      <c r="S114" s="5">
        <f ca="1">SUMPRODUCT(LARGE(J114:Q114,ROW(INDIRECT("1:"&amp;MIN($T$3,COUNT(J114:Q114))))))</f>
        <v>7</v>
      </c>
    </row>
    <row r="115" spans="1:19" x14ac:dyDescent="0.3">
      <c r="A115" s="2">
        <v>8</v>
      </c>
      <c r="B115" s="3" t="s">
        <v>100</v>
      </c>
      <c r="C115" s="3" t="s">
        <v>35</v>
      </c>
      <c r="D115" s="4">
        <v>1.1929050925925925E-2</v>
      </c>
      <c r="E115" s="2">
        <v>2</v>
      </c>
      <c r="K115" s="2">
        <v>3</v>
      </c>
      <c r="L115" s="2">
        <v>4</v>
      </c>
      <c r="R115" s="2">
        <f>SUM(J115:Q115)</f>
        <v>7</v>
      </c>
      <c r="S115" s="5">
        <f ca="1">SUMPRODUCT(LARGE(J115:Q115,ROW(INDIRECT("1:"&amp;MIN($T$3,COUNT(J115:Q115))))))</f>
        <v>7</v>
      </c>
    </row>
    <row r="116" spans="1:19" x14ac:dyDescent="0.3">
      <c r="A116" s="2">
        <v>9</v>
      </c>
      <c r="B116" s="3" t="s">
        <v>132</v>
      </c>
      <c r="C116" s="3" t="s">
        <v>35</v>
      </c>
      <c r="D116" s="4">
        <v>8.6153935185185188E-3</v>
      </c>
      <c r="E116" s="2">
        <v>5</v>
      </c>
      <c r="N116" s="2">
        <v>6</v>
      </c>
      <c r="R116" s="2">
        <f>SUM(J116:Q116)</f>
        <v>6</v>
      </c>
      <c r="S116" s="5">
        <f ca="1">SUMPRODUCT(LARGE(J116:Q116,ROW(INDIRECT("1:"&amp;MIN($T$3,COUNT(J116:Q116))))))</f>
        <v>6</v>
      </c>
    </row>
    <row r="117" spans="1:19" x14ac:dyDescent="0.3">
      <c r="A117" s="2">
        <v>10</v>
      </c>
      <c r="B117" s="3" t="s">
        <v>80</v>
      </c>
      <c r="C117" s="3" t="s">
        <v>35</v>
      </c>
      <c r="D117" s="4">
        <v>1.015324074074074E-2</v>
      </c>
      <c r="E117" s="2">
        <v>1</v>
      </c>
      <c r="J117" s="2">
        <v>5</v>
      </c>
      <c r="R117" s="2">
        <f>SUM(J117:Q117)</f>
        <v>5</v>
      </c>
      <c r="S117" s="5">
        <f ca="1">SUMPRODUCT(LARGE(J117:Q117,ROW(INDIRECT("1:"&amp;MIN($T$3,COUNT(J117:Q117))))))</f>
        <v>5</v>
      </c>
    </row>
    <row r="118" spans="1:19" x14ac:dyDescent="0.3">
      <c r="A118" s="2">
        <v>11</v>
      </c>
      <c r="B118" s="3" t="s">
        <v>49</v>
      </c>
      <c r="C118" s="3" t="s">
        <v>35</v>
      </c>
      <c r="D118" s="4">
        <v>1.4071874999999999E-2</v>
      </c>
      <c r="E118" s="2">
        <v>1</v>
      </c>
      <c r="J118" s="2">
        <v>2</v>
      </c>
      <c r="K118" s="2">
        <v>1</v>
      </c>
      <c r="L118" s="2">
        <v>1</v>
      </c>
      <c r="N118" s="2">
        <v>1</v>
      </c>
      <c r="R118" s="2">
        <f>SUM(J118:Q118)</f>
        <v>5</v>
      </c>
      <c r="S118" s="5">
        <f ca="1">SUMPRODUCT(LARGE(J118:Q118,ROW(INDIRECT("1:"&amp;MIN($T$3,COUNT(J118:Q118))))))</f>
        <v>5</v>
      </c>
    </row>
    <row r="119" spans="1:19" x14ac:dyDescent="0.3">
      <c r="A119" s="2">
        <v>12</v>
      </c>
      <c r="B119" s="3" t="s">
        <v>38</v>
      </c>
      <c r="C119" s="3" t="s">
        <v>35</v>
      </c>
      <c r="D119" s="4">
        <v>1.2015972222222221E-2</v>
      </c>
      <c r="E119" s="2">
        <v>1</v>
      </c>
      <c r="J119" s="2">
        <v>4</v>
      </c>
      <c r="R119" s="2">
        <f>SUM(J119:Q119)</f>
        <v>4</v>
      </c>
      <c r="S119" s="5">
        <f ca="1">SUMPRODUCT(LARGE(J119:Q119,ROW(INDIRECT("1:"&amp;MIN($T$3,COUNT(J119:Q119))))))</f>
        <v>4</v>
      </c>
    </row>
    <row r="120" spans="1:19" x14ac:dyDescent="0.3">
      <c r="A120" s="2">
        <v>13</v>
      </c>
      <c r="B120" s="3" t="s">
        <v>156</v>
      </c>
      <c r="C120" s="3" t="s">
        <v>35</v>
      </c>
      <c r="D120" s="4">
        <v>1.2008680555555555E-2</v>
      </c>
      <c r="E120" s="2">
        <v>6</v>
      </c>
      <c r="O120" s="2">
        <v>3</v>
      </c>
      <c r="R120" s="2">
        <f>SUM(J120:Q120)</f>
        <v>3</v>
      </c>
      <c r="S120" s="5">
        <f ca="1">SUMPRODUCT(LARGE(J120:Q120,ROW(INDIRECT("1:"&amp;MIN($T$3,COUNT(J120:Q120))))))</f>
        <v>3</v>
      </c>
    </row>
    <row r="121" spans="1:19" x14ac:dyDescent="0.3">
      <c r="A121" s="2">
        <v>14</v>
      </c>
      <c r="B121" s="3" t="s">
        <v>157</v>
      </c>
      <c r="C121" s="3" t="s">
        <v>35</v>
      </c>
      <c r="D121" s="4">
        <v>1.3207638888888887E-2</v>
      </c>
      <c r="E121" s="2">
        <v>6</v>
      </c>
      <c r="O121" s="2">
        <v>2</v>
      </c>
      <c r="R121" s="2">
        <f>SUM(J121:Q121)</f>
        <v>2</v>
      </c>
      <c r="S121" s="5">
        <f ca="1">SUMPRODUCT(LARGE(J121:Q121,ROW(INDIRECT("1:"&amp;MIN($T$3,COUNT(J121:Q121))))))</f>
        <v>2</v>
      </c>
    </row>
    <row r="122" spans="1:19" x14ac:dyDescent="0.3">
      <c r="A122" s="2">
        <v>1</v>
      </c>
      <c r="B122" s="3" t="s">
        <v>41</v>
      </c>
      <c r="C122" s="3" t="s">
        <v>40</v>
      </c>
      <c r="D122" s="4">
        <v>9.9620370370370366E-3</v>
      </c>
      <c r="E122" s="2">
        <v>2</v>
      </c>
      <c r="J122" s="2">
        <v>13</v>
      </c>
      <c r="K122" s="2">
        <v>9</v>
      </c>
      <c r="M122" s="2">
        <v>4</v>
      </c>
      <c r="N122" s="2">
        <v>9</v>
      </c>
      <c r="O122" s="2">
        <v>9</v>
      </c>
      <c r="R122" s="2">
        <f>SUM(J122:Q122)</f>
        <v>44</v>
      </c>
      <c r="S122" s="5">
        <f ca="1">SUMPRODUCT(LARGE(J122:Q122,ROW(INDIRECT("1:"&amp;MIN($T$3,COUNT(J122:Q122))))))</f>
        <v>44</v>
      </c>
    </row>
    <row r="123" spans="1:19" x14ac:dyDescent="0.3">
      <c r="A123" s="2">
        <v>2</v>
      </c>
      <c r="B123" s="3" t="s">
        <v>50</v>
      </c>
      <c r="C123" s="3" t="s">
        <v>40</v>
      </c>
      <c r="D123" s="4">
        <v>1.093738425925926E-2</v>
      </c>
      <c r="E123" s="2">
        <v>1</v>
      </c>
      <c r="J123" s="2">
        <v>7</v>
      </c>
      <c r="K123" s="2">
        <v>5</v>
      </c>
      <c r="L123" s="2">
        <v>7</v>
      </c>
      <c r="M123" s="2">
        <v>3</v>
      </c>
      <c r="N123" s="2">
        <v>7</v>
      </c>
      <c r="O123" s="2">
        <v>7</v>
      </c>
      <c r="P123" s="2">
        <v>5</v>
      </c>
      <c r="R123" s="2">
        <f>SUM(J123:Q123)</f>
        <v>41</v>
      </c>
      <c r="S123" s="5">
        <f ca="1">SUMPRODUCT(LARGE(J123:Q123,ROW(INDIRECT("1:"&amp;MIN($T$3,COUNT(J123:Q123))))))</f>
        <v>41</v>
      </c>
    </row>
    <row r="124" spans="1:19" x14ac:dyDescent="0.3">
      <c r="A124" s="2">
        <v>3</v>
      </c>
      <c r="B124" s="3" t="s">
        <v>101</v>
      </c>
      <c r="C124" s="3" t="s">
        <v>40</v>
      </c>
      <c r="D124" s="4">
        <v>1.0210763888888889E-2</v>
      </c>
      <c r="E124" s="2">
        <v>7</v>
      </c>
      <c r="K124" s="2">
        <v>6</v>
      </c>
      <c r="L124" s="2">
        <v>9</v>
      </c>
      <c r="N124" s="2">
        <v>9</v>
      </c>
      <c r="P124" s="2">
        <v>10</v>
      </c>
      <c r="R124" s="2">
        <f>SUM(J124:Q124)</f>
        <v>34</v>
      </c>
      <c r="S124" s="5">
        <f ca="1">SUMPRODUCT(LARGE(J124:Q124,ROW(INDIRECT("1:"&amp;MIN($T$3,COUNT(J124:Q124))))))</f>
        <v>34</v>
      </c>
    </row>
    <row r="125" spans="1:19" x14ac:dyDescent="0.3">
      <c r="A125" s="2">
        <v>4</v>
      </c>
      <c r="B125" s="3" t="s">
        <v>102</v>
      </c>
      <c r="C125" s="3" t="s">
        <v>40</v>
      </c>
      <c r="D125" s="4">
        <v>1.0591898148148147E-2</v>
      </c>
      <c r="E125" s="2">
        <v>6</v>
      </c>
      <c r="K125" s="2">
        <v>4</v>
      </c>
      <c r="L125" s="2">
        <v>6</v>
      </c>
      <c r="N125" s="2">
        <v>7</v>
      </c>
      <c r="O125" s="2">
        <v>9</v>
      </c>
      <c r="P125" s="2">
        <v>7</v>
      </c>
      <c r="R125" s="2">
        <f>SUM(J125:Q125)</f>
        <v>33</v>
      </c>
      <c r="S125" s="5">
        <f ca="1">SUMPRODUCT(LARGE(J125:Q125,ROW(INDIRECT("1:"&amp;MIN($T$3,COUNT(J125:Q125))))))</f>
        <v>33</v>
      </c>
    </row>
    <row r="126" spans="1:19" x14ac:dyDescent="0.3">
      <c r="A126" s="2">
        <v>5</v>
      </c>
      <c r="B126" s="3" t="s">
        <v>60</v>
      </c>
      <c r="C126" s="3" t="s">
        <v>40</v>
      </c>
      <c r="D126" s="4">
        <v>1.0370601851851851E-2</v>
      </c>
      <c r="E126" s="2">
        <v>7</v>
      </c>
      <c r="J126" s="2">
        <v>10</v>
      </c>
      <c r="K126" s="2">
        <v>8</v>
      </c>
      <c r="P126" s="2">
        <v>9</v>
      </c>
      <c r="R126" s="2">
        <f>SUM(J126:Q126)</f>
        <v>27</v>
      </c>
      <c r="S126" s="5">
        <f ca="1">SUMPRODUCT(LARGE(J126:Q126,ROW(INDIRECT("1:"&amp;MIN($T$3,COUNT(J126:Q126))))))</f>
        <v>27</v>
      </c>
    </row>
    <row r="127" spans="1:19" x14ac:dyDescent="0.3">
      <c r="A127" s="2">
        <v>6</v>
      </c>
      <c r="B127" s="3" t="s">
        <v>53</v>
      </c>
      <c r="C127" s="3" t="s">
        <v>40</v>
      </c>
      <c r="D127" s="4">
        <v>8.3150462962962961E-3</v>
      </c>
      <c r="E127" s="2">
        <v>1</v>
      </c>
      <c r="J127" s="2">
        <v>14</v>
      </c>
      <c r="N127" s="2">
        <v>10</v>
      </c>
      <c r="R127" s="2">
        <f>SUM(J127:Q127)</f>
        <v>24</v>
      </c>
      <c r="S127" s="5">
        <f ca="1">SUMPRODUCT(LARGE(J127:Q127,ROW(INDIRECT("1:"&amp;MIN($T$3,COUNT(J127:Q127))))))</f>
        <v>24</v>
      </c>
    </row>
    <row r="128" spans="1:19" x14ac:dyDescent="0.3">
      <c r="A128" s="2">
        <v>7</v>
      </c>
      <c r="B128" s="3" t="s">
        <v>103</v>
      </c>
      <c r="C128" s="3" t="s">
        <v>40</v>
      </c>
      <c r="D128" s="4">
        <v>1.1027893518518518E-2</v>
      </c>
      <c r="E128" s="2">
        <v>5</v>
      </c>
      <c r="K128" s="2">
        <v>3</v>
      </c>
      <c r="L128" s="2">
        <v>5</v>
      </c>
      <c r="N128" s="2">
        <v>6</v>
      </c>
      <c r="P128" s="2">
        <v>6</v>
      </c>
      <c r="R128" s="2">
        <f>SUM(J128:Q128)</f>
        <v>20</v>
      </c>
      <c r="S128" s="5">
        <f ca="1">SUMPRODUCT(LARGE(J128:Q128,ROW(INDIRECT("1:"&amp;MIN($T$3,COUNT(J128:Q128))))))</f>
        <v>20</v>
      </c>
    </row>
    <row r="129" spans="1:19" x14ac:dyDescent="0.3">
      <c r="A129" s="2">
        <v>8</v>
      </c>
      <c r="B129" s="3" t="s">
        <v>54</v>
      </c>
      <c r="C129" s="3" t="s">
        <v>40</v>
      </c>
      <c r="D129" s="4">
        <v>1.1593171296296298E-2</v>
      </c>
      <c r="E129" s="2">
        <v>2</v>
      </c>
      <c r="J129" s="2">
        <v>6</v>
      </c>
      <c r="K129" s="2">
        <v>3</v>
      </c>
      <c r="L129" s="2">
        <v>4</v>
      </c>
      <c r="M129" s="2">
        <v>2</v>
      </c>
      <c r="N129" s="2">
        <v>2</v>
      </c>
      <c r="O129" s="2">
        <v>2</v>
      </c>
      <c r="R129" s="2">
        <f>SUM(J129:Q129)</f>
        <v>19</v>
      </c>
      <c r="S129" s="5">
        <f ca="1">SUMPRODUCT(LARGE(J129:Q129,ROW(INDIRECT("1:"&amp;MIN($T$3,COUNT(J129:Q129))))))</f>
        <v>19</v>
      </c>
    </row>
    <row r="130" spans="1:19" x14ac:dyDescent="0.3">
      <c r="A130" s="2">
        <v>9</v>
      </c>
      <c r="B130" s="3" t="s">
        <v>81</v>
      </c>
      <c r="C130" s="3" t="s">
        <v>40</v>
      </c>
      <c r="D130" s="4">
        <v>1.0186458333333334E-2</v>
      </c>
      <c r="E130" s="2">
        <v>1</v>
      </c>
      <c r="J130" s="2">
        <v>12</v>
      </c>
      <c r="R130" s="2">
        <f>SUM(J130:Q130)</f>
        <v>12</v>
      </c>
      <c r="S130" s="5">
        <f ca="1">SUMPRODUCT(LARGE(J130:Q130,ROW(INDIRECT("1:"&amp;MIN($T$3,COUNT(J130:Q130))))))</f>
        <v>12</v>
      </c>
    </row>
    <row r="131" spans="1:19" x14ac:dyDescent="0.3">
      <c r="A131" s="2">
        <v>10</v>
      </c>
      <c r="B131" s="3" t="s">
        <v>82</v>
      </c>
      <c r="C131" s="3" t="s">
        <v>40</v>
      </c>
      <c r="D131" s="4">
        <v>1.0221990740740742E-2</v>
      </c>
      <c r="E131" s="2">
        <v>1</v>
      </c>
      <c r="J131" s="2">
        <v>11</v>
      </c>
      <c r="R131" s="2">
        <f>SUM(J131:Q131)</f>
        <v>11</v>
      </c>
      <c r="S131" s="5">
        <f ca="1">SUMPRODUCT(LARGE(J131:Q131,ROW(INDIRECT("1:"&amp;MIN($T$3,COUNT(J131:Q131))))))</f>
        <v>11</v>
      </c>
    </row>
    <row r="132" spans="1:19" x14ac:dyDescent="0.3">
      <c r="A132" s="2">
        <v>11</v>
      </c>
      <c r="B132" s="3" t="s">
        <v>140</v>
      </c>
      <c r="C132" s="3" t="s">
        <v>40</v>
      </c>
      <c r="D132" s="4">
        <v>1.0990509259259257E-2</v>
      </c>
      <c r="E132" s="2">
        <v>6</v>
      </c>
      <c r="N132" s="2">
        <v>4</v>
      </c>
      <c r="O132" s="2">
        <v>7</v>
      </c>
      <c r="R132" s="2">
        <f>SUM(J132:Q132)</f>
        <v>11</v>
      </c>
      <c r="S132" s="5">
        <f ca="1">SUMPRODUCT(LARGE(J132:Q132,ROW(INDIRECT("1:"&amp;MIN($T$3,COUNT(J132:Q132))))))</f>
        <v>11</v>
      </c>
    </row>
    <row r="133" spans="1:19" x14ac:dyDescent="0.3">
      <c r="A133" s="2">
        <v>12</v>
      </c>
      <c r="B133" s="3" t="s">
        <v>158</v>
      </c>
      <c r="C133" s="3" t="s">
        <v>40</v>
      </c>
      <c r="D133" s="4">
        <v>9.7037037037037022E-3</v>
      </c>
      <c r="E133" s="2">
        <v>6</v>
      </c>
      <c r="O133" s="2">
        <v>10</v>
      </c>
      <c r="R133" s="2">
        <f>SUM(J133:Q133)</f>
        <v>10</v>
      </c>
      <c r="S133" s="5">
        <f ca="1">SUMPRODUCT(LARGE(J133:Q133,ROW(INDIRECT("1:"&amp;MIN($T$3,COUNT(J133:Q133))))))</f>
        <v>10</v>
      </c>
    </row>
    <row r="134" spans="1:19" x14ac:dyDescent="0.3">
      <c r="A134" s="2">
        <v>13</v>
      </c>
      <c r="B134" s="3" t="s">
        <v>83</v>
      </c>
      <c r="C134" s="3" t="s">
        <v>40</v>
      </c>
      <c r="D134" s="4">
        <v>1.0769907407407407E-2</v>
      </c>
      <c r="E134" s="2">
        <v>1</v>
      </c>
      <c r="J134" s="2">
        <v>9</v>
      </c>
      <c r="R134" s="2">
        <f>SUM(J134:Q134)</f>
        <v>9</v>
      </c>
      <c r="S134" s="5">
        <f ca="1">SUMPRODUCT(LARGE(J134:Q134,ROW(INDIRECT("1:"&amp;MIN($T$3,COUNT(J134:Q134))))))</f>
        <v>9</v>
      </c>
    </row>
    <row r="135" spans="1:19" x14ac:dyDescent="0.3">
      <c r="A135" s="2">
        <v>14</v>
      </c>
      <c r="B135" s="3" t="s">
        <v>160</v>
      </c>
      <c r="C135" s="3" t="s">
        <v>40</v>
      </c>
      <c r="D135" s="4">
        <v>1.2032175925925927E-2</v>
      </c>
      <c r="E135" s="2">
        <v>7</v>
      </c>
      <c r="O135" s="2">
        <v>4</v>
      </c>
      <c r="P135" s="2">
        <v>5</v>
      </c>
      <c r="R135" s="2">
        <f>SUM(J135:Q135)</f>
        <v>9</v>
      </c>
      <c r="S135" s="5">
        <f ca="1">SUMPRODUCT(LARGE(J135:Q135,ROW(INDIRECT("1:"&amp;MIN($T$3,COUNT(J135:Q135))))))</f>
        <v>9</v>
      </c>
    </row>
    <row r="136" spans="1:19" x14ac:dyDescent="0.3">
      <c r="A136" s="2">
        <v>15</v>
      </c>
      <c r="B136" s="3" t="s">
        <v>129</v>
      </c>
      <c r="C136" s="3" t="s">
        <v>40</v>
      </c>
      <c r="D136" s="4">
        <v>1.2234722222222221E-2</v>
      </c>
      <c r="E136" s="2">
        <v>6</v>
      </c>
      <c r="M136" s="2">
        <v>1</v>
      </c>
      <c r="N136" s="2">
        <v>4</v>
      </c>
      <c r="O136" s="2">
        <v>4</v>
      </c>
      <c r="R136" s="2">
        <f>SUM(J136:Q136)</f>
        <v>9</v>
      </c>
      <c r="S136" s="5">
        <f ca="1">SUMPRODUCT(LARGE(J136:Q136,ROW(INDIRECT("1:"&amp;MIN($T$3,COUNT(J136:Q136))))))</f>
        <v>9</v>
      </c>
    </row>
    <row r="137" spans="1:19" x14ac:dyDescent="0.3">
      <c r="A137" s="2">
        <v>16</v>
      </c>
      <c r="B137" s="3" t="s">
        <v>84</v>
      </c>
      <c r="C137" s="3" t="s">
        <v>40</v>
      </c>
      <c r="D137" s="4">
        <v>1.0790972222222221E-2</v>
      </c>
      <c r="E137" s="2">
        <v>1</v>
      </c>
      <c r="J137" s="2">
        <v>8</v>
      </c>
      <c r="R137" s="2">
        <f>SUM(J137:Q137)</f>
        <v>8</v>
      </c>
      <c r="S137" s="5">
        <f ca="1">SUMPRODUCT(LARGE(J137:Q137,ROW(INDIRECT("1:"&amp;MIN($T$3,COUNT(J137:Q137))))))</f>
        <v>8</v>
      </c>
    </row>
    <row r="138" spans="1:19" x14ac:dyDescent="0.3">
      <c r="A138" s="2">
        <v>17</v>
      </c>
      <c r="B138" s="3" t="s">
        <v>159</v>
      </c>
      <c r="C138" s="3" t="s">
        <v>40</v>
      </c>
      <c r="D138" s="4">
        <v>1.1316087962962964E-2</v>
      </c>
      <c r="E138" s="2">
        <v>6</v>
      </c>
      <c r="O138" s="2">
        <v>5</v>
      </c>
      <c r="R138" s="2">
        <f>SUM(J138:Q138)</f>
        <v>5</v>
      </c>
      <c r="S138" s="5">
        <f ca="1">SUMPRODUCT(LARGE(J138:Q138,ROW(INDIRECT("1:"&amp;MIN($T$3,COUNT(J138:Q138))))))</f>
        <v>5</v>
      </c>
    </row>
    <row r="139" spans="1:19" x14ac:dyDescent="0.3">
      <c r="A139" s="2">
        <v>18</v>
      </c>
      <c r="B139" s="3" t="s">
        <v>88</v>
      </c>
      <c r="C139" s="3" t="s">
        <v>40</v>
      </c>
      <c r="D139" s="4">
        <v>1.3205092592592593E-2</v>
      </c>
      <c r="E139" s="2">
        <v>7</v>
      </c>
      <c r="J139" s="2">
        <v>2</v>
      </c>
      <c r="P139" s="2">
        <v>3</v>
      </c>
      <c r="R139" s="2">
        <f>SUM(J139:Q139)</f>
        <v>5</v>
      </c>
      <c r="S139" s="5">
        <f ca="1">SUMPRODUCT(LARGE(J139:Q139,ROW(INDIRECT("1:"&amp;MIN($T$3,COUNT(J139:Q139))))))</f>
        <v>5</v>
      </c>
    </row>
    <row r="140" spans="1:19" x14ac:dyDescent="0.3">
      <c r="A140" s="2">
        <v>19</v>
      </c>
      <c r="B140" s="3" t="s">
        <v>85</v>
      </c>
      <c r="C140" s="3" t="s">
        <v>40</v>
      </c>
      <c r="D140" s="4">
        <v>1.3336805555555553E-2</v>
      </c>
      <c r="E140" s="2">
        <v>1</v>
      </c>
      <c r="J140" s="2">
        <v>5</v>
      </c>
      <c r="R140" s="2">
        <f>SUM(J140:Q140)</f>
        <v>5</v>
      </c>
      <c r="S140" s="5">
        <f ca="1">SUMPRODUCT(LARGE(J140:Q140,ROW(INDIRECT("1:"&amp;MIN($T$3,COUNT(J140:Q140))))))</f>
        <v>5</v>
      </c>
    </row>
    <row r="141" spans="1:19" x14ac:dyDescent="0.3">
      <c r="A141" s="2">
        <v>20</v>
      </c>
      <c r="B141" s="3" t="s">
        <v>86</v>
      </c>
      <c r="C141" s="3" t="s">
        <v>40</v>
      </c>
      <c r="D141" s="4">
        <v>1.3355324074074073E-2</v>
      </c>
      <c r="E141" s="2">
        <v>1</v>
      </c>
      <c r="J141" s="2">
        <v>4</v>
      </c>
      <c r="R141" s="2">
        <f>SUM(J141:Q141)</f>
        <v>4</v>
      </c>
      <c r="S141" s="5">
        <f ca="1">SUMPRODUCT(LARGE(J141:Q141,ROW(INDIRECT("1:"&amp;MIN($T$3,COUNT(J141:Q141))))))</f>
        <v>4</v>
      </c>
    </row>
    <row r="142" spans="1:19" x14ac:dyDescent="0.3">
      <c r="A142" s="2">
        <v>21</v>
      </c>
      <c r="B142" s="3" t="s">
        <v>168</v>
      </c>
      <c r="C142" s="3" t="s">
        <v>40</v>
      </c>
      <c r="D142" s="4">
        <v>1.2156944444444444E-2</v>
      </c>
      <c r="E142" s="2">
        <v>7</v>
      </c>
      <c r="P142" s="2">
        <v>3</v>
      </c>
      <c r="R142" s="2">
        <f>SUM(J142:Q142)</f>
        <v>3</v>
      </c>
      <c r="S142" s="5">
        <f ca="1">SUMPRODUCT(LARGE(J142:Q142,ROW(INDIRECT("1:"&amp;MIN($T$3,COUNT(J142:Q142))))))</f>
        <v>3</v>
      </c>
    </row>
    <row r="143" spans="1:19" x14ac:dyDescent="0.3">
      <c r="A143" s="2">
        <v>22</v>
      </c>
      <c r="B143" s="3" t="s">
        <v>89</v>
      </c>
      <c r="C143" s="3" t="s">
        <v>40</v>
      </c>
      <c r="D143" s="4">
        <v>1.3013194444444445E-2</v>
      </c>
      <c r="E143" s="2">
        <v>2</v>
      </c>
      <c r="J143" s="2">
        <v>1</v>
      </c>
      <c r="K143" s="2">
        <v>2</v>
      </c>
      <c r="R143" s="2">
        <f>SUM(J143:Q143)</f>
        <v>3</v>
      </c>
      <c r="S143" s="5">
        <f ca="1">SUMPRODUCT(LARGE(J143:Q143,ROW(INDIRECT("1:"&amp;MIN($T$3,COUNT(J143:Q143))))))</f>
        <v>3</v>
      </c>
    </row>
    <row r="144" spans="1:19" x14ac:dyDescent="0.3">
      <c r="A144" s="2">
        <v>23</v>
      </c>
      <c r="B144" s="3" t="s">
        <v>87</v>
      </c>
      <c r="C144" s="3" t="s">
        <v>40</v>
      </c>
      <c r="D144" s="4">
        <v>1.3392129629629629E-2</v>
      </c>
      <c r="E144" s="2">
        <v>1</v>
      </c>
      <c r="J144" s="2">
        <v>3</v>
      </c>
      <c r="R144" s="2">
        <f>SUM(J144:Q144)</f>
        <v>3</v>
      </c>
      <c r="S144" s="5">
        <f ca="1">SUMPRODUCT(LARGE(J144:Q144,ROW(INDIRECT("1:"&amp;MIN($T$3,COUNT(J144:Q144))))))</f>
        <v>3</v>
      </c>
    </row>
    <row r="145" spans="1:19" x14ac:dyDescent="0.3">
      <c r="A145" s="2">
        <v>24</v>
      </c>
      <c r="B145" s="3" t="s">
        <v>112</v>
      </c>
      <c r="C145" s="3" t="s">
        <v>40</v>
      </c>
      <c r="D145" s="4">
        <v>1.3575925925925927E-2</v>
      </c>
      <c r="E145" s="2">
        <v>3</v>
      </c>
      <c r="L145" s="2">
        <v>3</v>
      </c>
      <c r="R145" s="2">
        <f>SUM(J145:Q145)</f>
        <v>3</v>
      </c>
      <c r="S145" s="5">
        <f ca="1">SUMPRODUCT(LARGE(J145:Q145,ROW(INDIRECT("1:"&amp;MIN($T$3,COUNT(J145:Q145))))))</f>
        <v>3</v>
      </c>
    </row>
    <row r="146" spans="1:19" x14ac:dyDescent="0.3">
      <c r="A146" s="2">
        <v>25</v>
      </c>
      <c r="B146" s="3" t="s">
        <v>114</v>
      </c>
      <c r="C146" s="3" t="s">
        <v>40</v>
      </c>
      <c r="D146" s="4">
        <v>1.4993055555555556E-2</v>
      </c>
      <c r="E146" s="2">
        <v>3</v>
      </c>
      <c r="L146" s="2">
        <v>2</v>
      </c>
      <c r="R146" s="2">
        <f>SUM(J146:Q146)</f>
        <v>2</v>
      </c>
      <c r="S146" s="5">
        <f ca="1">SUMPRODUCT(LARGE(J146:Q146,ROW(INDIRECT("1:"&amp;MIN($T$3,COUNT(J146:Q146))))))</f>
        <v>2</v>
      </c>
    </row>
    <row r="147" spans="1:19" x14ac:dyDescent="0.3">
      <c r="A147" s="2">
        <v>26</v>
      </c>
      <c r="B147" s="3" t="s">
        <v>161</v>
      </c>
      <c r="C147" s="3" t="s">
        <v>40</v>
      </c>
      <c r="D147" s="4">
        <v>1.3698842592592591E-2</v>
      </c>
      <c r="E147" s="2">
        <v>6</v>
      </c>
      <c r="O147" s="2">
        <v>1</v>
      </c>
      <c r="R147" s="2">
        <f>SUM(J147:Q147)</f>
        <v>1</v>
      </c>
      <c r="S147" s="5">
        <f ca="1">SUMPRODUCT(LARGE(J147:Q147,ROW(INDIRECT("1:"&amp;MIN($T$3,COUNT(J147:Q147))))))</f>
        <v>1</v>
      </c>
    </row>
    <row r="148" spans="1:19" x14ac:dyDescent="0.3">
      <c r="A148" s="2">
        <v>27</v>
      </c>
      <c r="B148" s="3" t="s">
        <v>141</v>
      </c>
      <c r="C148" s="3" t="s">
        <v>40</v>
      </c>
      <c r="D148" s="4">
        <v>1.4630555555555556E-2</v>
      </c>
      <c r="E148" s="2">
        <v>5</v>
      </c>
      <c r="N148" s="2">
        <v>1</v>
      </c>
      <c r="R148" s="2">
        <f>SUM(J148:Q148)</f>
        <v>1</v>
      </c>
      <c r="S148" s="5">
        <f ca="1">SUMPRODUCT(LARGE(J148:Q148,ROW(INDIRECT("1:"&amp;MIN($T$3,COUNT(J148:Q148))))))</f>
        <v>1</v>
      </c>
    </row>
    <row r="149" spans="1:19" x14ac:dyDescent="0.3">
      <c r="A149" s="2">
        <v>28</v>
      </c>
      <c r="B149" s="3" t="s">
        <v>113</v>
      </c>
      <c r="C149" s="3" t="s">
        <v>40</v>
      </c>
      <c r="D149" s="4">
        <v>1.5076504629629629E-2</v>
      </c>
      <c r="E149" s="2">
        <v>3</v>
      </c>
      <c r="L149" s="2">
        <v>1</v>
      </c>
      <c r="R149" s="2">
        <f>SUM(J149:Q149)</f>
        <v>1</v>
      </c>
      <c r="S149" s="5">
        <f ca="1">SUMPRODUCT(LARGE(J149:Q149,ROW(INDIRECT("1:"&amp;MIN($T$3,COUNT(J149:Q149))))))</f>
        <v>1</v>
      </c>
    </row>
    <row r="150" spans="1:19" x14ac:dyDescent="0.3">
      <c r="A150" s="2">
        <v>29</v>
      </c>
      <c r="B150" s="3" t="s">
        <v>169</v>
      </c>
      <c r="C150" s="3" t="s">
        <v>40</v>
      </c>
      <c r="D150" s="4">
        <v>1.787199074074074E-2</v>
      </c>
      <c r="E150" s="2">
        <v>7</v>
      </c>
      <c r="P150" s="2">
        <v>1</v>
      </c>
      <c r="R150" s="2">
        <f>SUM(J150:Q150)</f>
        <v>1</v>
      </c>
      <c r="S150" s="5">
        <f ca="1">SUMPRODUCT(LARGE(J150:Q150,ROW(INDIRECT("1:"&amp;MIN($T$3,COUNT(J150:Q150))))))</f>
        <v>1</v>
      </c>
    </row>
    <row r="151" spans="1:19" x14ac:dyDescent="0.3">
      <c r="A151" s="2">
        <v>1</v>
      </c>
      <c r="B151" s="3" t="s">
        <v>43</v>
      </c>
      <c r="C151" s="3" t="s">
        <v>42</v>
      </c>
      <c r="D151" s="4">
        <v>1.1540277777777776E-2</v>
      </c>
      <c r="E151" s="2">
        <v>6</v>
      </c>
      <c r="J151" s="2">
        <v>1</v>
      </c>
      <c r="K151" s="2">
        <v>2</v>
      </c>
      <c r="L151" s="2">
        <v>3</v>
      </c>
      <c r="M151" s="2">
        <v>3</v>
      </c>
      <c r="N151" s="2">
        <v>2</v>
      </c>
      <c r="O151" s="2">
        <v>3</v>
      </c>
      <c r="P151" s="2">
        <v>2</v>
      </c>
      <c r="R151" s="2">
        <f>SUM(J151:Q151)</f>
        <v>16</v>
      </c>
      <c r="S151" s="5">
        <f ca="1">SUMPRODUCT(LARGE(J151:Q151,ROW(INDIRECT("1:"&amp;MIN($T$3,COUNT(J151:Q151))))))</f>
        <v>16</v>
      </c>
    </row>
    <row r="152" spans="1:19" x14ac:dyDescent="0.3">
      <c r="A152" s="2">
        <v>2</v>
      </c>
      <c r="B152" s="3" t="s">
        <v>130</v>
      </c>
      <c r="C152" s="3" t="s">
        <v>42</v>
      </c>
      <c r="D152" s="4">
        <v>1.0412962962962962E-2</v>
      </c>
      <c r="E152" s="2">
        <v>4</v>
      </c>
      <c r="M152" s="2">
        <v>4</v>
      </c>
      <c r="P152" s="2">
        <v>3</v>
      </c>
      <c r="R152" s="2">
        <f>SUM(J152:Q152)</f>
        <v>7</v>
      </c>
      <c r="S152" s="5">
        <f ca="1">SUMPRODUCT(LARGE(J152:Q152,ROW(INDIRECT("1:"&amp;MIN($T$3,COUNT(J152:Q152))))))</f>
        <v>7</v>
      </c>
    </row>
    <row r="153" spans="1:19" x14ac:dyDescent="0.3">
      <c r="A153" s="2">
        <v>3</v>
      </c>
      <c r="B153" s="3" t="s">
        <v>104</v>
      </c>
      <c r="C153" s="3" t="s">
        <v>42</v>
      </c>
      <c r="D153" s="4">
        <v>1.5629282407407404E-2</v>
      </c>
      <c r="E153" s="2">
        <v>7</v>
      </c>
      <c r="K153" s="2">
        <v>1</v>
      </c>
      <c r="L153" s="2">
        <v>2</v>
      </c>
      <c r="M153" s="2">
        <v>1</v>
      </c>
      <c r="P153" s="2">
        <v>2</v>
      </c>
      <c r="R153" s="2">
        <f>SUM(J153:Q153)</f>
        <v>6</v>
      </c>
      <c r="S153" s="5">
        <f ca="1">SUMPRODUCT(LARGE(J153:Q153,ROW(INDIRECT("1:"&amp;MIN($T$3,COUNT(J153:Q153))))))</f>
        <v>6</v>
      </c>
    </row>
    <row r="154" spans="1:19" x14ac:dyDescent="0.3">
      <c r="A154" s="2">
        <v>4</v>
      </c>
      <c r="B154" s="3" t="s">
        <v>131</v>
      </c>
      <c r="C154" s="3" t="s">
        <v>42</v>
      </c>
      <c r="D154" s="4">
        <v>1.2020254629629629E-2</v>
      </c>
      <c r="E154" s="2">
        <v>5</v>
      </c>
      <c r="M154" s="2">
        <v>2</v>
      </c>
      <c r="N154" s="2">
        <v>2</v>
      </c>
      <c r="R154" s="2">
        <f>SUM(J154:Q154)</f>
        <v>4</v>
      </c>
      <c r="S154" s="5">
        <f ca="1">SUMPRODUCT(LARGE(J154:Q154,ROW(INDIRECT("1:"&amp;MIN($T$3,COUNT(J154:Q154))))))</f>
        <v>4</v>
      </c>
    </row>
    <row r="155" spans="1:19" x14ac:dyDescent="0.3">
      <c r="A155" s="2">
        <v>5</v>
      </c>
      <c r="B155" s="3" t="s">
        <v>162</v>
      </c>
      <c r="C155" s="3" t="s">
        <v>42</v>
      </c>
      <c r="D155" s="4">
        <v>1.5671412037037039E-2</v>
      </c>
      <c r="E155" s="2">
        <v>6</v>
      </c>
      <c r="O155" s="2">
        <v>1</v>
      </c>
      <c r="R155" s="2">
        <f>SUM(J155:Q155)</f>
        <v>1</v>
      </c>
      <c r="S155" s="5">
        <f ca="1">SUMPRODUCT(LARGE(J155:Q155,ROW(INDIRECT("1:"&amp;MIN($T$3,COUNT(J155:Q155))))))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K174:S187 M170:S173 F156:H187">
    <cfRule type="cellIs" dxfId="7" priority="8" stopIfTrue="1" operator="equal">
      <formula>0</formula>
    </cfRule>
  </conditionalFormatting>
  <conditionalFormatting sqref="O156:S169">
    <cfRule type="cellIs" dxfId="6" priority="7" stopIfTrue="1" operator="equal">
      <formula>0</formula>
    </cfRule>
  </conditionalFormatting>
  <conditionalFormatting sqref="O4:S155 N135:N148 J149:L155">
    <cfRule type="cellIs" dxfId="1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7B661-EAFA-4925-A790-D664D7893197}">
  <sheetPr>
    <tabColor rgb="FF0070C0"/>
  </sheetPr>
  <dimension ref="A1:Q109"/>
  <sheetViews>
    <sheetView tabSelected="1" workbookViewId="0">
      <pane ySplit="3" topLeftCell="A4" activePane="bottomLeft" state="frozen"/>
      <selection pane="bottomLeft" sqref="A1:Q1"/>
    </sheetView>
  </sheetViews>
  <sheetFormatPr defaultRowHeight="14.4" x14ac:dyDescent="0.3"/>
  <cols>
    <col min="1" max="1" width="5.44140625" style="2" bestFit="1" customWidth="1"/>
    <col min="2" max="2" width="26" style="3" bestFit="1" customWidth="1"/>
    <col min="3" max="3" width="5.44140625" style="3" bestFit="1" customWidth="1"/>
    <col min="4" max="9" width="3.44140625" style="2" bestFit="1" customWidth="1"/>
    <col min="10" max="10" width="3.33203125" style="2" bestFit="1" customWidth="1"/>
    <col min="11" max="12" width="3.44140625" style="2" bestFit="1" customWidth="1"/>
    <col min="13" max="15" width="3.88671875" style="2" bestFit="1" customWidth="1"/>
    <col min="16" max="16" width="7" style="2" bestFit="1" customWidth="1"/>
    <col min="17" max="17" width="8.33203125" style="5" bestFit="1" customWidth="1"/>
  </cols>
  <sheetData>
    <row r="1" spans="1:17" ht="16.2" x14ac:dyDescent="0.3">
      <c r="A1" s="7" t="s">
        <v>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1:17" ht="15" customHeight="1" x14ac:dyDescent="0.3">
      <c r="A2" s="10" t="s">
        <v>1</v>
      </c>
      <c r="B2" s="12" t="s">
        <v>2</v>
      </c>
      <c r="C2" s="12" t="s">
        <v>3</v>
      </c>
      <c r="D2" s="12" t="s">
        <v>5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4"/>
    </row>
    <row r="3" spans="1:17" ht="15" thickBot="1" x14ac:dyDescent="0.35">
      <c r="A3" s="11"/>
      <c r="B3" s="13"/>
      <c r="C3" s="13"/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 t="s">
        <v>8</v>
      </c>
      <c r="Q3" s="1" t="s">
        <v>9</v>
      </c>
    </row>
    <row r="4" spans="1:17" x14ac:dyDescent="0.3">
      <c r="A4" s="2">
        <v>1</v>
      </c>
      <c r="B4" s="3" t="s">
        <v>24</v>
      </c>
      <c r="C4" s="3" t="s">
        <v>25</v>
      </c>
      <c r="H4" s="2">
        <v>20</v>
      </c>
      <c r="I4" s="2">
        <v>20</v>
      </c>
      <c r="J4" s="2">
        <v>20</v>
      </c>
      <c r="L4" s="2">
        <v>20</v>
      </c>
      <c r="M4" s="2">
        <v>20</v>
      </c>
      <c r="N4" s="2">
        <v>20</v>
      </c>
      <c r="P4" s="2">
        <f>SUM(H4:O4)</f>
        <v>120</v>
      </c>
      <c r="Q4" s="5">
        <f ca="1">SUMPRODUCT(LARGE(H4:O4,ROW(INDIRECT("1:"&amp;MIN($R$3,COUNT(H4:O4))))))</f>
        <v>120</v>
      </c>
    </row>
    <row r="5" spans="1:17" x14ac:dyDescent="0.3">
      <c r="A5" s="2">
        <v>2</v>
      </c>
      <c r="B5" s="3" t="s">
        <v>36</v>
      </c>
      <c r="C5" s="3" t="s">
        <v>25</v>
      </c>
      <c r="H5" s="2">
        <v>13</v>
      </c>
      <c r="I5" s="2">
        <v>16</v>
      </c>
      <c r="J5" s="2">
        <v>19</v>
      </c>
      <c r="K5" s="2">
        <v>17</v>
      </c>
      <c r="L5" s="2">
        <v>15</v>
      </c>
      <c r="M5" s="2">
        <v>16</v>
      </c>
      <c r="N5" s="2">
        <v>14</v>
      </c>
      <c r="P5" s="2">
        <f>SUM(H5:O5)</f>
        <v>110</v>
      </c>
      <c r="Q5" s="5">
        <f ca="1">SUMPRODUCT(LARGE(H5:O5,ROW(INDIRECT("1:"&amp;MIN($R$3,COUNT(H5:O5))))))</f>
        <v>110</v>
      </c>
    </row>
    <row r="6" spans="1:17" x14ac:dyDescent="0.3">
      <c r="A6" s="2">
        <v>3</v>
      </c>
      <c r="B6" s="3" t="s">
        <v>48</v>
      </c>
      <c r="C6" s="3" t="s">
        <v>25</v>
      </c>
      <c r="H6" s="2">
        <v>16</v>
      </c>
      <c r="I6" s="2">
        <v>18</v>
      </c>
      <c r="K6" s="2">
        <v>20</v>
      </c>
      <c r="L6" s="2">
        <v>16</v>
      </c>
      <c r="M6" s="2">
        <v>19</v>
      </c>
      <c r="N6" s="2">
        <v>19</v>
      </c>
      <c r="P6" s="2">
        <f>SUM(H6:O6)</f>
        <v>108</v>
      </c>
      <c r="Q6" s="5">
        <f ca="1">SUMPRODUCT(LARGE(H6:O6,ROW(INDIRECT("1:"&amp;MIN($R$3,COUNT(H6:O6))))))</f>
        <v>108</v>
      </c>
    </row>
    <row r="7" spans="1:17" x14ac:dyDescent="0.3">
      <c r="A7" s="2">
        <v>4</v>
      </c>
      <c r="B7" s="3" t="s">
        <v>11</v>
      </c>
      <c r="C7" s="3" t="s">
        <v>25</v>
      </c>
      <c r="H7" s="2">
        <v>12</v>
      </c>
      <c r="J7" s="2">
        <v>18</v>
      </c>
      <c r="K7" s="2">
        <v>16</v>
      </c>
      <c r="L7" s="2">
        <v>18</v>
      </c>
      <c r="M7" s="2">
        <v>17</v>
      </c>
      <c r="N7" s="2">
        <v>16</v>
      </c>
      <c r="P7" s="2">
        <f>SUM(H7:O7)</f>
        <v>97</v>
      </c>
      <c r="Q7" s="5">
        <f ca="1">SUMPRODUCT(LARGE(H7:O7,ROW(INDIRECT("1:"&amp;MIN($R$3,COUNT(H7:O7))))))</f>
        <v>97</v>
      </c>
    </row>
    <row r="8" spans="1:17" x14ac:dyDescent="0.3">
      <c r="A8" s="2">
        <v>5</v>
      </c>
      <c r="B8" s="3" t="s">
        <v>23</v>
      </c>
      <c r="C8" s="3" t="s">
        <v>25</v>
      </c>
      <c r="H8" s="2">
        <v>8</v>
      </c>
      <c r="I8" s="2">
        <v>13</v>
      </c>
      <c r="J8" s="2">
        <v>14</v>
      </c>
      <c r="K8" s="2">
        <v>11</v>
      </c>
      <c r="L8" s="2">
        <v>13</v>
      </c>
      <c r="M8" s="2">
        <v>14</v>
      </c>
      <c r="N8" s="2">
        <v>11</v>
      </c>
      <c r="P8" s="2">
        <f>SUM(H8:O8)</f>
        <v>84</v>
      </c>
      <c r="Q8" s="5">
        <f ca="1">SUMPRODUCT(LARGE(H8:O8,ROW(INDIRECT("1:"&amp;MIN($R$3,COUNT(H8:O8))))))</f>
        <v>84</v>
      </c>
    </row>
    <row r="9" spans="1:17" x14ac:dyDescent="0.3">
      <c r="A9" s="2">
        <v>6</v>
      </c>
      <c r="B9" s="3" t="s">
        <v>96</v>
      </c>
      <c r="C9" s="3" t="s">
        <v>25</v>
      </c>
      <c r="I9" s="2">
        <v>12</v>
      </c>
      <c r="J9" s="2">
        <v>17</v>
      </c>
      <c r="K9" s="2">
        <v>14</v>
      </c>
      <c r="L9" s="2">
        <v>14</v>
      </c>
      <c r="M9" s="2">
        <v>15</v>
      </c>
      <c r="N9" s="2">
        <v>12</v>
      </c>
      <c r="P9" s="2">
        <f>SUM(H9:O9)</f>
        <v>84</v>
      </c>
      <c r="Q9" s="5">
        <f ca="1">SUMPRODUCT(LARGE(H9:O9,ROW(INDIRECT("1:"&amp;MIN($R$3,COUNT(H9:O9))))))</f>
        <v>84</v>
      </c>
    </row>
    <row r="10" spans="1:17" x14ac:dyDescent="0.3">
      <c r="A10" s="2">
        <v>7</v>
      </c>
      <c r="B10" s="3" t="s">
        <v>32</v>
      </c>
      <c r="C10" s="3" t="s">
        <v>25</v>
      </c>
      <c r="H10" s="2">
        <v>6</v>
      </c>
      <c r="I10" s="2">
        <v>11</v>
      </c>
      <c r="J10" s="2">
        <v>11</v>
      </c>
      <c r="K10" s="2">
        <v>10</v>
      </c>
      <c r="L10" s="2">
        <v>11</v>
      </c>
      <c r="M10" s="2">
        <v>12</v>
      </c>
      <c r="N10" s="2">
        <v>10</v>
      </c>
      <c r="P10" s="2">
        <f>SUM(H10:O10)</f>
        <v>71</v>
      </c>
      <c r="Q10" s="5">
        <f ca="1">SUMPRODUCT(LARGE(H10:O10,ROW(INDIRECT("1:"&amp;MIN($R$3,COUNT(H10:O10))))))</f>
        <v>71</v>
      </c>
    </row>
    <row r="11" spans="1:17" x14ac:dyDescent="0.3">
      <c r="A11" s="2">
        <v>8</v>
      </c>
      <c r="B11" s="3" t="s">
        <v>27</v>
      </c>
      <c r="C11" s="3" t="s">
        <v>25</v>
      </c>
      <c r="H11" s="2">
        <v>11</v>
      </c>
      <c r="J11" s="2">
        <v>1</v>
      </c>
      <c r="K11" s="2">
        <v>19</v>
      </c>
      <c r="L11" s="2">
        <v>19</v>
      </c>
      <c r="N11" s="2">
        <v>17</v>
      </c>
      <c r="P11" s="2">
        <f>SUM(H11:O11)</f>
        <v>67</v>
      </c>
      <c r="Q11" s="5">
        <f ca="1">SUMPRODUCT(LARGE(H11:O11,ROW(INDIRECT("1:"&amp;MIN($R$3,COUNT(H11:O11))))))</f>
        <v>67</v>
      </c>
    </row>
    <row r="12" spans="1:17" x14ac:dyDescent="0.3">
      <c r="A12" s="2">
        <v>9</v>
      </c>
      <c r="B12" s="3" t="s">
        <v>30</v>
      </c>
      <c r="C12" s="3" t="s">
        <v>25</v>
      </c>
      <c r="H12" s="2">
        <v>9</v>
      </c>
      <c r="I12" s="2">
        <v>15</v>
      </c>
      <c r="K12" s="2">
        <v>13</v>
      </c>
      <c r="M12" s="2">
        <v>13</v>
      </c>
      <c r="P12" s="2">
        <f>SUM(H12:O12)</f>
        <v>50</v>
      </c>
      <c r="Q12" s="5">
        <f ca="1">SUMPRODUCT(LARGE(H12:O12,ROW(INDIRECT("1:"&amp;MIN($R$3,COUNT(H12:O12))))))</f>
        <v>50</v>
      </c>
    </row>
    <row r="13" spans="1:17" x14ac:dyDescent="0.3">
      <c r="A13" s="2">
        <v>10</v>
      </c>
      <c r="B13" s="3" t="s">
        <v>95</v>
      </c>
      <c r="C13" s="3" t="s">
        <v>25</v>
      </c>
      <c r="I13" s="2">
        <v>14</v>
      </c>
      <c r="J13" s="2">
        <v>15</v>
      </c>
      <c r="K13" s="2">
        <v>15</v>
      </c>
      <c r="P13" s="2">
        <f>SUM(H13:O13)</f>
        <v>44</v>
      </c>
      <c r="Q13" s="5">
        <f ca="1">SUMPRODUCT(LARGE(H13:O13,ROW(INDIRECT("1:"&amp;MIN($R$3,COUNT(H13:O13))))))</f>
        <v>44</v>
      </c>
    </row>
    <row r="14" spans="1:17" x14ac:dyDescent="0.3">
      <c r="A14" s="2">
        <v>11</v>
      </c>
      <c r="B14" s="3" t="s">
        <v>51</v>
      </c>
      <c r="C14" s="3" t="s">
        <v>25</v>
      </c>
      <c r="H14" s="2">
        <v>18</v>
      </c>
      <c r="I14" s="2">
        <v>19</v>
      </c>
      <c r="P14" s="2">
        <f>SUM(H14:O14)</f>
        <v>37</v>
      </c>
      <c r="Q14" s="5">
        <f ca="1">SUMPRODUCT(LARGE(H14:O14,ROW(INDIRECT("1:"&amp;MIN($R$3,COUNT(H14:O14))))))</f>
        <v>37</v>
      </c>
    </row>
    <row r="15" spans="1:17" x14ac:dyDescent="0.3">
      <c r="A15" s="2">
        <v>12</v>
      </c>
      <c r="B15" s="3" t="s">
        <v>47</v>
      </c>
      <c r="C15" s="3" t="s">
        <v>25</v>
      </c>
      <c r="H15" s="2">
        <v>19</v>
      </c>
      <c r="N15" s="2">
        <v>18</v>
      </c>
      <c r="P15" s="2">
        <f>SUM(H15:O15)</f>
        <v>37</v>
      </c>
      <c r="Q15" s="5">
        <f ca="1">SUMPRODUCT(LARGE(H15:O15,ROW(INDIRECT("1:"&amp;MIN($R$3,COUNT(H15:O15))))))</f>
        <v>37</v>
      </c>
    </row>
    <row r="16" spans="1:17" x14ac:dyDescent="0.3">
      <c r="A16" s="2">
        <v>13</v>
      </c>
      <c r="B16" s="3" t="s">
        <v>33</v>
      </c>
      <c r="C16" s="3" t="s">
        <v>25</v>
      </c>
      <c r="H16" s="2">
        <v>1</v>
      </c>
      <c r="I16" s="2">
        <v>5</v>
      </c>
      <c r="J16" s="2">
        <v>8</v>
      </c>
      <c r="K16" s="2">
        <v>5</v>
      </c>
      <c r="L16" s="2">
        <v>4</v>
      </c>
      <c r="M16" s="2">
        <v>7</v>
      </c>
      <c r="N16" s="2">
        <v>6</v>
      </c>
      <c r="P16" s="2">
        <f>SUM(H16:O16)</f>
        <v>36</v>
      </c>
      <c r="Q16" s="5">
        <f ca="1">SUMPRODUCT(LARGE(H16:O16,ROW(INDIRECT("1:"&amp;MIN($R$3,COUNT(H16:O16))))))</f>
        <v>36</v>
      </c>
    </row>
    <row r="17" spans="1:17" x14ac:dyDescent="0.3">
      <c r="A17" s="2">
        <v>14</v>
      </c>
      <c r="B17" s="3" t="s">
        <v>26</v>
      </c>
      <c r="C17" s="3" t="s">
        <v>25</v>
      </c>
      <c r="H17" s="2">
        <v>17</v>
      </c>
      <c r="K17" s="2">
        <v>18</v>
      </c>
      <c r="P17" s="2">
        <f>SUM(H17:O17)</f>
        <v>35</v>
      </c>
      <c r="Q17" s="5">
        <f ca="1">SUMPRODUCT(LARGE(H17:O17,ROW(INDIRECT("1:"&amp;MIN($R$3,COUNT(H17:O17))))))</f>
        <v>35</v>
      </c>
    </row>
    <row r="18" spans="1:17" x14ac:dyDescent="0.3">
      <c r="A18" s="2">
        <v>15</v>
      </c>
      <c r="B18" s="3" t="s">
        <v>98</v>
      </c>
      <c r="C18" s="3" t="s">
        <v>25</v>
      </c>
      <c r="I18" s="2">
        <v>8</v>
      </c>
      <c r="K18" s="2">
        <v>9</v>
      </c>
      <c r="L18" s="2">
        <v>9</v>
      </c>
      <c r="N18" s="2">
        <v>7</v>
      </c>
      <c r="P18" s="2">
        <f>SUM(H18:O18)</f>
        <v>33</v>
      </c>
      <c r="Q18" s="5">
        <f ca="1">SUMPRODUCT(LARGE(H18:O18,ROW(INDIRECT("1:"&amp;MIN($R$3,COUNT(H18:O18))))))</f>
        <v>33</v>
      </c>
    </row>
    <row r="19" spans="1:17" x14ac:dyDescent="0.3">
      <c r="A19" s="2">
        <v>16</v>
      </c>
      <c r="B19" s="3" t="s">
        <v>128</v>
      </c>
      <c r="C19" s="3" t="s">
        <v>25</v>
      </c>
      <c r="K19" s="2">
        <v>12</v>
      </c>
      <c r="N19" s="2">
        <v>15</v>
      </c>
      <c r="P19" s="2">
        <f>SUM(H19:O19)</f>
        <v>27</v>
      </c>
      <c r="Q19" s="5">
        <f ca="1">SUMPRODUCT(LARGE(H19:O19,ROW(INDIRECT("1:"&amp;MIN($R$3,COUNT(H19:O19))))))</f>
        <v>27</v>
      </c>
    </row>
    <row r="20" spans="1:17" x14ac:dyDescent="0.3">
      <c r="A20" s="2">
        <v>17</v>
      </c>
      <c r="B20" s="3" t="s">
        <v>75</v>
      </c>
      <c r="C20" s="3" t="s">
        <v>25</v>
      </c>
      <c r="H20" s="2">
        <v>1</v>
      </c>
      <c r="I20" s="2">
        <v>4</v>
      </c>
      <c r="L20" s="2">
        <v>10</v>
      </c>
      <c r="M20" s="2">
        <v>11</v>
      </c>
      <c r="P20" s="2">
        <f>SUM(H20:O20)</f>
        <v>26</v>
      </c>
      <c r="Q20" s="5">
        <f ca="1">SUMPRODUCT(LARGE(H20:O20,ROW(INDIRECT("1:"&amp;MIN($R$3,COUNT(H20:O20))))))</f>
        <v>26</v>
      </c>
    </row>
    <row r="21" spans="1:17" x14ac:dyDescent="0.3">
      <c r="A21" s="2">
        <v>18</v>
      </c>
      <c r="B21" s="3" t="s">
        <v>46</v>
      </c>
      <c r="C21" s="3" t="s">
        <v>25</v>
      </c>
      <c r="H21" s="2">
        <v>4</v>
      </c>
      <c r="I21" s="2">
        <v>10</v>
      </c>
      <c r="N21" s="2">
        <v>8</v>
      </c>
      <c r="P21" s="2">
        <f>SUM(H21:O21)</f>
        <v>22</v>
      </c>
      <c r="Q21" s="5">
        <f ca="1">SUMPRODUCT(LARGE(H21:O21,ROW(INDIRECT("1:"&amp;MIN($R$3,COUNT(H21:O21))))))</f>
        <v>22</v>
      </c>
    </row>
    <row r="22" spans="1:17" x14ac:dyDescent="0.3">
      <c r="A22" s="2">
        <v>19</v>
      </c>
      <c r="B22" s="3" t="s">
        <v>39</v>
      </c>
      <c r="C22" s="3" t="s">
        <v>25</v>
      </c>
      <c r="H22" s="2">
        <v>1</v>
      </c>
      <c r="I22" s="2">
        <v>17</v>
      </c>
      <c r="J22" s="2">
        <v>1</v>
      </c>
      <c r="L22" s="2">
        <v>1</v>
      </c>
      <c r="N22" s="2">
        <v>1</v>
      </c>
      <c r="P22" s="2">
        <f>SUM(H22:O22)</f>
        <v>21</v>
      </c>
      <c r="Q22" s="5">
        <f ca="1">SUMPRODUCT(LARGE(H22:O22,ROW(INDIRECT("1:"&amp;MIN($R$3,COUNT(H22:O22))))))</f>
        <v>21</v>
      </c>
    </row>
    <row r="23" spans="1:17" x14ac:dyDescent="0.3">
      <c r="A23" s="2">
        <v>20</v>
      </c>
      <c r="B23" s="3" t="s">
        <v>37</v>
      </c>
      <c r="C23" s="3" t="s">
        <v>25</v>
      </c>
      <c r="H23" s="2">
        <v>1</v>
      </c>
      <c r="I23" s="2">
        <v>3</v>
      </c>
      <c r="J23" s="2">
        <v>7</v>
      </c>
      <c r="K23" s="2">
        <v>3</v>
      </c>
      <c r="L23" s="2">
        <v>1</v>
      </c>
      <c r="M23" s="2">
        <v>2</v>
      </c>
      <c r="N23" s="2">
        <v>3</v>
      </c>
      <c r="P23" s="2">
        <f>SUM(H23:O23)</f>
        <v>20</v>
      </c>
      <c r="Q23" s="5">
        <f ca="1">SUMPRODUCT(LARGE(H23:O23,ROW(INDIRECT("1:"&amp;MIN($R$3,COUNT(H23:O23))))))</f>
        <v>20</v>
      </c>
    </row>
    <row r="24" spans="1:17" x14ac:dyDescent="0.3">
      <c r="A24" s="2">
        <v>21</v>
      </c>
      <c r="B24" s="3" t="s">
        <v>97</v>
      </c>
      <c r="C24" s="3" t="s">
        <v>25</v>
      </c>
      <c r="I24" s="2">
        <v>9</v>
      </c>
      <c r="J24" s="2">
        <v>10</v>
      </c>
      <c r="P24" s="2">
        <f>SUM(H24:O24)</f>
        <v>19</v>
      </c>
      <c r="Q24" s="5">
        <f ca="1">SUMPRODUCT(LARGE(H24:O24,ROW(INDIRECT("1:"&amp;MIN($R$3,COUNT(H24:O24))))))</f>
        <v>19</v>
      </c>
    </row>
    <row r="25" spans="1:17" x14ac:dyDescent="0.3">
      <c r="A25" s="2">
        <v>22</v>
      </c>
      <c r="B25" s="3" t="s">
        <v>127</v>
      </c>
      <c r="C25" s="3" t="s">
        <v>25</v>
      </c>
      <c r="K25" s="2">
        <v>4</v>
      </c>
      <c r="L25" s="2">
        <v>7</v>
      </c>
      <c r="M25" s="2">
        <v>8</v>
      </c>
      <c r="P25" s="2">
        <f>SUM(H25:O25)</f>
        <v>19</v>
      </c>
      <c r="Q25" s="5">
        <f ca="1">SUMPRODUCT(LARGE(H25:O25,ROW(INDIRECT("1:"&amp;MIN($R$3,COUNT(H25:O25))))))</f>
        <v>19</v>
      </c>
    </row>
    <row r="26" spans="1:17" x14ac:dyDescent="0.3">
      <c r="A26" s="2">
        <v>23</v>
      </c>
      <c r="B26" s="3" t="s">
        <v>152</v>
      </c>
      <c r="C26" s="3" t="s">
        <v>25</v>
      </c>
      <c r="M26" s="2">
        <v>18</v>
      </c>
      <c r="P26" s="2">
        <f>SUM(H26:O26)</f>
        <v>18</v>
      </c>
      <c r="Q26" s="5">
        <f ca="1">SUMPRODUCT(LARGE(H26:O26,ROW(INDIRECT("1:"&amp;MIN($R$3,COUNT(H26:O26))))))</f>
        <v>18</v>
      </c>
    </row>
    <row r="27" spans="1:17" x14ac:dyDescent="0.3">
      <c r="A27" s="2">
        <v>24</v>
      </c>
      <c r="B27" s="3" t="s">
        <v>154</v>
      </c>
      <c r="C27" s="3" t="s">
        <v>25</v>
      </c>
      <c r="M27" s="2">
        <v>9</v>
      </c>
      <c r="N27" s="2">
        <v>9</v>
      </c>
      <c r="P27" s="2">
        <f>SUM(H27:O27)</f>
        <v>18</v>
      </c>
      <c r="Q27" s="5">
        <f ca="1">SUMPRODUCT(LARGE(H27:O27,ROW(INDIRECT("1:"&amp;MIN($R$3,COUNT(H27:O27))))))</f>
        <v>18</v>
      </c>
    </row>
    <row r="28" spans="1:17" x14ac:dyDescent="0.3">
      <c r="A28" s="2">
        <v>25</v>
      </c>
      <c r="B28" s="3" t="s">
        <v>132</v>
      </c>
      <c r="C28" s="3" t="s">
        <v>25</v>
      </c>
      <c r="L28" s="2">
        <v>17</v>
      </c>
      <c r="P28" s="2">
        <f>SUM(H28:O28)</f>
        <v>17</v>
      </c>
      <c r="Q28" s="5">
        <f ca="1">SUMPRODUCT(LARGE(H28:O28,ROW(INDIRECT("1:"&amp;MIN($R$3,COUNT(H28:O28))))))</f>
        <v>17</v>
      </c>
    </row>
    <row r="29" spans="1:17" x14ac:dyDescent="0.3">
      <c r="A29" s="2">
        <v>26</v>
      </c>
      <c r="B29" s="3" t="s">
        <v>29</v>
      </c>
      <c r="C29" s="3" t="s">
        <v>25</v>
      </c>
      <c r="H29" s="2">
        <v>2</v>
      </c>
      <c r="K29" s="2">
        <v>8</v>
      </c>
      <c r="L29" s="2">
        <v>1</v>
      </c>
      <c r="M29" s="2">
        <v>6</v>
      </c>
      <c r="P29" s="2">
        <f>SUM(H29:O29)</f>
        <v>17</v>
      </c>
      <c r="Q29" s="5">
        <f ca="1">SUMPRODUCT(LARGE(H29:O29,ROW(INDIRECT("1:"&amp;MIN($R$3,COUNT(H29:O29))))))</f>
        <v>17</v>
      </c>
    </row>
    <row r="30" spans="1:17" x14ac:dyDescent="0.3">
      <c r="A30" s="2">
        <v>27</v>
      </c>
      <c r="B30" s="3" t="s">
        <v>105</v>
      </c>
      <c r="C30" s="3" t="s">
        <v>25</v>
      </c>
      <c r="J30" s="2">
        <v>16</v>
      </c>
      <c r="P30" s="2">
        <f>SUM(H30:O30)</f>
        <v>16</v>
      </c>
      <c r="Q30" s="5">
        <f ca="1">SUMPRODUCT(LARGE(H30:O30,ROW(INDIRECT("1:"&amp;MIN($R$3,COUNT(H30:O30))))))</f>
        <v>16</v>
      </c>
    </row>
    <row r="31" spans="1:17" x14ac:dyDescent="0.3">
      <c r="A31" s="2">
        <v>28</v>
      </c>
      <c r="B31" s="3" t="s">
        <v>79</v>
      </c>
      <c r="C31" s="3" t="s">
        <v>25</v>
      </c>
      <c r="H31" s="2">
        <v>15</v>
      </c>
      <c r="P31" s="2">
        <f>SUM(H31:O31)</f>
        <v>15</v>
      </c>
      <c r="Q31" s="5">
        <f ca="1">SUMPRODUCT(LARGE(H31:O31,ROW(INDIRECT("1:"&amp;MIN($R$3,COUNT(H31:O31))))))</f>
        <v>15</v>
      </c>
    </row>
    <row r="32" spans="1:17" x14ac:dyDescent="0.3">
      <c r="A32" s="2">
        <v>29</v>
      </c>
      <c r="B32" s="3" t="s">
        <v>108</v>
      </c>
      <c r="C32" s="3" t="s">
        <v>25</v>
      </c>
      <c r="J32" s="2">
        <v>9</v>
      </c>
      <c r="L32" s="2">
        <v>6</v>
      </c>
      <c r="P32" s="2">
        <f>SUM(H32:O32)</f>
        <v>15</v>
      </c>
      <c r="Q32" s="5">
        <f ca="1">SUMPRODUCT(LARGE(H32:O32,ROW(INDIRECT("1:"&amp;MIN($R$3,COUNT(H32:O32))))))</f>
        <v>15</v>
      </c>
    </row>
    <row r="33" spans="1:17" x14ac:dyDescent="0.3">
      <c r="A33" s="2">
        <v>30</v>
      </c>
      <c r="B33" s="3" t="s">
        <v>28</v>
      </c>
      <c r="C33" s="3" t="s">
        <v>25</v>
      </c>
      <c r="H33" s="2">
        <v>14</v>
      </c>
      <c r="P33" s="2">
        <f>SUM(H33:O33)</f>
        <v>14</v>
      </c>
      <c r="Q33" s="5">
        <f ca="1">SUMPRODUCT(LARGE(H33:O33,ROW(INDIRECT("1:"&amp;MIN($R$3,COUNT(H33:O33))))))</f>
        <v>14</v>
      </c>
    </row>
    <row r="34" spans="1:17" x14ac:dyDescent="0.3">
      <c r="A34" s="2">
        <v>31</v>
      </c>
      <c r="B34" s="3" t="s">
        <v>52</v>
      </c>
      <c r="C34" s="3" t="s">
        <v>25</v>
      </c>
      <c r="H34" s="2">
        <v>7</v>
      </c>
      <c r="K34" s="2">
        <v>7</v>
      </c>
      <c r="P34" s="2">
        <f>SUM(H34:O34)</f>
        <v>14</v>
      </c>
      <c r="Q34" s="5">
        <f ca="1">SUMPRODUCT(LARGE(H34:O34,ROW(INDIRECT("1:"&amp;MIN($R$3,COUNT(H34:O34))))))</f>
        <v>14</v>
      </c>
    </row>
    <row r="35" spans="1:17" x14ac:dyDescent="0.3">
      <c r="A35" s="2">
        <v>32</v>
      </c>
      <c r="B35" s="3" t="s">
        <v>126</v>
      </c>
      <c r="C35" s="3" t="s">
        <v>25</v>
      </c>
      <c r="K35" s="2">
        <v>6</v>
      </c>
      <c r="M35" s="2">
        <v>4</v>
      </c>
      <c r="N35" s="2">
        <v>4</v>
      </c>
      <c r="P35" s="2">
        <f>SUM(H35:O35)</f>
        <v>14</v>
      </c>
      <c r="Q35" s="5">
        <f ca="1">SUMPRODUCT(LARGE(H35:O35,ROW(INDIRECT("1:"&amp;MIN($R$3,COUNT(H35:O35))))))</f>
        <v>14</v>
      </c>
    </row>
    <row r="36" spans="1:17" x14ac:dyDescent="0.3">
      <c r="A36" s="2">
        <v>33</v>
      </c>
      <c r="B36" s="3" t="s">
        <v>100</v>
      </c>
      <c r="C36" s="3" t="s">
        <v>25</v>
      </c>
      <c r="I36" s="2">
        <v>7</v>
      </c>
      <c r="J36" s="2">
        <v>6</v>
      </c>
      <c r="P36" s="2">
        <f>SUM(H36:O36)</f>
        <v>13</v>
      </c>
      <c r="Q36" s="5">
        <f ca="1">SUMPRODUCT(LARGE(H36:O36,ROW(INDIRECT("1:"&amp;MIN($R$3,COUNT(H36:O36))))))</f>
        <v>13</v>
      </c>
    </row>
    <row r="37" spans="1:17" x14ac:dyDescent="0.3">
      <c r="A37" s="2">
        <v>34</v>
      </c>
      <c r="B37" s="3" t="s">
        <v>106</v>
      </c>
      <c r="C37" s="3" t="s">
        <v>25</v>
      </c>
      <c r="J37" s="2">
        <v>13</v>
      </c>
      <c r="P37" s="2">
        <f>SUM(H37:O37)</f>
        <v>13</v>
      </c>
      <c r="Q37" s="5">
        <f ca="1">SUMPRODUCT(LARGE(H37:O37,ROW(INDIRECT("1:"&amp;MIN($R$3,COUNT(H37:O37))))))</f>
        <v>13</v>
      </c>
    </row>
    <row r="38" spans="1:17" x14ac:dyDescent="0.3">
      <c r="A38" s="2">
        <v>35</v>
      </c>
      <c r="B38" s="3" t="s">
        <v>165</v>
      </c>
      <c r="C38" s="3" t="s">
        <v>25</v>
      </c>
      <c r="N38" s="2">
        <v>13</v>
      </c>
      <c r="P38" s="2">
        <f>SUM(H38:O38)</f>
        <v>13</v>
      </c>
      <c r="Q38" s="5">
        <f ca="1">SUMPRODUCT(LARGE(H38:O38,ROW(INDIRECT("1:"&amp;MIN($R$3,COUNT(H38:O38))))))</f>
        <v>13</v>
      </c>
    </row>
    <row r="39" spans="1:17" x14ac:dyDescent="0.3">
      <c r="A39" s="2">
        <v>36</v>
      </c>
      <c r="B39" s="3" t="s">
        <v>107</v>
      </c>
      <c r="C39" s="3" t="s">
        <v>25</v>
      </c>
      <c r="J39" s="2">
        <v>12</v>
      </c>
      <c r="P39" s="2">
        <f>SUM(H39:O39)</f>
        <v>12</v>
      </c>
      <c r="Q39" s="5">
        <f ca="1">SUMPRODUCT(LARGE(H39:O39,ROW(INDIRECT("1:"&amp;MIN($R$3,COUNT(H39:O39))))))</f>
        <v>12</v>
      </c>
    </row>
    <row r="40" spans="1:17" x14ac:dyDescent="0.3">
      <c r="A40" s="2">
        <v>37</v>
      </c>
      <c r="B40" s="3" t="s">
        <v>133</v>
      </c>
      <c r="C40" s="3" t="s">
        <v>25</v>
      </c>
      <c r="L40" s="2">
        <v>12</v>
      </c>
      <c r="P40" s="2">
        <f>SUM(H40:O40)</f>
        <v>12</v>
      </c>
      <c r="Q40" s="5">
        <f ca="1">SUMPRODUCT(LARGE(H40:O40,ROW(INDIRECT("1:"&amp;MIN($R$3,COUNT(H40:O40))))))</f>
        <v>12</v>
      </c>
    </row>
    <row r="41" spans="1:17" x14ac:dyDescent="0.3">
      <c r="A41" s="2">
        <v>38</v>
      </c>
      <c r="B41" s="3" t="s">
        <v>34</v>
      </c>
      <c r="C41" s="3" t="s">
        <v>25</v>
      </c>
      <c r="H41" s="2">
        <v>1</v>
      </c>
      <c r="I41" s="2">
        <v>2</v>
      </c>
      <c r="J41" s="2">
        <v>4</v>
      </c>
      <c r="K41" s="2">
        <v>1</v>
      </c>
      <c r="L41" s="2">
        <v>1</v>
      </c>
      <c r="M41" s="2">
        <v>1</v>
      </c>
      <c r="N41" s="2">
        <v>1</v>
      </c>
      <c r="P41" s="2">
        <f>SUM(H41:O41)</f>
        <v>11</v>
      </c>
      <c r="Q41" s="5">
        <f ca="1">SUMPRODUCT(LARGE(H41:O41,ROW(INDIRECT("1:"&amp;MIN($R$3,COUNT(H41:O41))))))</f>
        <v>11</v>
      </c>
    </row>
    <row r="42" spans="1:17" x14ac:dyDescent="0.3">
      <c r="A42" s="2">
        <v>39</v>
      </c>
      <c r="B42" s="3" t="s">
        <v>99</v>
      </c>
      <c r="C42" s="3" t="s">
        <v>25</v>
      </c>
      <c r="I42" s="2">
        <v>6</v>
      </c>
      <c r="N42" s="2">
        <v>5</v>
      </c>
      <c r="P42" s="2">
        <f>SUM(H42:O42)</f>
        <v>11</v>
      </c>
      <c r="Q42" s="5">
        <f ca="1">SUMPRODUCT(LARGE(H42:O42,ROW(INDIRECT("1:"&amp;MIN($R$3,COUNT(H42:O42))))))</f>
        <v>11</v>
      </c>
    </row>
    <row r="43" spans="1:17" x14ac:dyDescent="0.3">
      <c r="A43" s="2">
        <v>40</v>
      </c>
      <c r="B43" s="3" t="s">
        <v>74</v>
      </c>
      <c r="C43" s="3" t="s">
        <v>25</v>
      </c>
      <c r="H43" s="2">
        <v>10</v>
      </c>
      <c r="P43" s="2">
        <f>SUM(H43:O43)</f>
        <v>10</v>
      </c>
      <c r="Q43" s="5">
        <f ca="1">SUMPRODUCT(LARGE(H43:O43,ROW(INDIRECT("1:"&amp;MIN($R$3,COUNT(H43:O43))))))</f>
        <v>10</v>
      </c>
    </row>
    <row r="44" spans="1:17" x14ac:dyDescent="0.3">
      <c r="A44" s="2">
        <v>41</v>
      </c>
      <c r="B44" s="3" t="s">
        <v>153</v>
      </c>
      <c r="C44" s="3" t="s">
        <v>25</v>
      </c>
      <c r="M44" s="2">
        <v>10</v>
      </c>
      <c r="P44" s="2">
        <f>SUM(H44:O44)</f>
        <v>10</v>
      </c>
      <c r="Q44" s="5">
        <f ca="1">SUMPRODUCT(LARGE(H44:O44,ROW(INDIRECT("1:"&amp;MIN($R$3,COUNT(H44:O44))))))</f>
        <v>10</v>
      </c>
    </row>
    <row r="45" spans="1:17" x14ac:dyDescent="0.3">
      <c r="A45" s="2">
        <v>42</v>
      </c>
      <c r="B45" s="3" t="s">
        <v>134</v>
      </c>
      <c r="C45" s="3" t="s">
        <v>25</v>
      </c>
      <c r="L45" s="2">
        <v>8</v>
      </c>
      <c r="P45" s="2">
        <f>SUM(H45:O45)</f>
        <v>8</v>
      </c>
      <c r="Q45" s="5">
        <f ca="1">SUMPRODUCT(LARGE(H45:O45,ROW(INDIRECT("1:"&amp;MIN($R$3,COUNT(H45:O45))))))</f>
        <v>8</v>
      </c>
    </row>
    <row r="46" spans="1:17" x14ac:dyDescent="0.3">
      <c r="A46" s="2">
        <v>43</v>
      </c>
      <c r="B46" s="3" t="s">
        <v>137</v>
      </c>
      <c r="C46" s="3" t="s">
        <v>25</v>
      </c>
      <c r="L46" s="2">
        <v>2</v>
      </c>
      <c r="M46" s="2">
        <v>5</v>
      </c>
      <c r="P46" s="2">
        <f>SUM(H46:O46)</f>
        <v>7</v>
      </c>
      <c r="Q46" s="5">
        <f ca="1">SUMPRODUCT(LARGE(H46:O46,ROW(INDIRECT("1:"&amp;MIN($R$3,COUNT(H46:O46))))))</f>
        <v>7</v>
      </c>
    </row>
    <row r="47" spans="1:17" x14ac:dyDescent="0.3">
      <c r="A47" s="2">
        <v>44</v>
      </c>
      <c r="B47" s="3" t="s">
        <v>80</v>
      </c>
      <c r="C47" s="3" t="s">
        <v>25</v>
      </c>
      <c r="H47" s="2">
        <v>5</v>
      </c>
      <c r="P47" s="2">
        <f>SUM(H47:O47)</f>
        <v>5</v>
      </c>
      <c r="Q47" s="5">
        <f ca="1">SUMPRODUCT(LARGE(H47:O47,ROW(INDIRECT("1:"&amp;MIN($R$3,COUNT(H47:O47))))))</f>
        <v>5</v>
      </c>
    </row>
    <row r="48" spans="1:17" x14ac:dyDescent="0.3">
      <c r="A48" s="2">
        <v>45</v>
      </c>
      <c r="B48" s="3" t="s">
        <v>109</v>
      </c>
      <c r="C48" s="3" t="s">
        <v>25</v>
      </c>
      <c r="J48" s="2">
        <v>5</v>
      </c>
      <c r="P48" s="2">
        <f>SUM(H48:O48)</f>
        <v>5</v>
      </c>
      <c r="Q48" s="5">
        <f ca="1">SUMPRODUCT(LARGE(H48:O48,ROW(INDIRECT("1:"&amp;MIN($R$3,COUNT(H48:O48))))))</f>
        <v>5</v>
      </c>
    </row>
    <row r="49" spans="1:17" x14ac:dyDescent="0.3">
      <c r="A49" s="2">
        <v>46</v>
      </c>
      <c r="B49" s="3" t="s">
        <v>110</v>
      </c>
      <c r="C49" s="3" t="s">
        <v>25</v>
      </c>
      <c r="J49" s="2">
        <v>3</v>
      </c>
      <c r="K49" s="2">
        <v>2</v>
      </c>
      <c r="P49" s="2">
        <f>SUM(H49:O49)</f>
        <v>5</v>
      </c>
      <c r="Q49" s="5">
        <f ca="1">SUMPRODUCT(LARGE(H49:O49,ROW(INDIRECT("1:"&amp;MIN($R$3,COUNT(H49:O49))))))</f>
        <v>5</v>
      </c>
    </row>
    <row r="50" spans="1:17" x14ac:dyDescent="0.3">
      <c r="A50" s="2">
        <v>47</v>
      </c>
      <c r="B50" s="3" t="s">
        <v>49</v>
      </c>
      <c r="C50" s="3" t="s">
        <v>25</v>
      </c>
      <c r="H50" s="2">
        <v>1</v>
      </c>
      <c r="I50" s="2">
        <v>1</v>
      </c>
      <c r="J50" s="2">
        <v>2</v>
      </c>
      <c r="L50" s="2">
        <v>1</v>
      </c>
      <c r="P50" s="2">
        <f>SUM(H50:O50)</f>
        <v>5</v>
      </c>
      <c r="Q50" s="5">
        <f ca="1">SUMPRODUCT(LARGE(H50:O50,ROW(INDIRECT("1:"&amp;MIN($R$3,COUNT(H50:O50))))))</f>
        <v>5</v>
      </c>
    </row>
    <row r="51" spans="1:17" x14ac:dyDescent="0.3">
      <c r="A51" s="2">
        <v>48</v>
      </c>
      <c r="B51" s="3" t="s">
        <v>135</v>
      </c>
      <c r="C51" s="3" t="s">
        <v>25</v>
      </c>
      <c r="L51" s="2">
        <v>5</v>
      </c>
      <c r="P51" s="2">
        <f>SUM(H51:O51)</f>
        <v>5</v>
      </c>
      <c r="Q51" s="5">
        <f ca="1">SUMPRODUCT(LARGE(H51:O51,ROW(INDIRECT("1:"&amp;MIN($R$3,COUNT(H51:O51))))))</f>
        <v>5</v>
      </c>
    </row>
    <row r="52" spans="1:17" x14ac:dyDescent="0.3">
      <c r="A52" s="2">
        <v>49</v>
      </c>
      <c r="B52" s="3" t="s">
        <v>76</v>
      </c>
      <c r="C52" s="3" t="s">
        <v>25</v>
      </c>
      <c r="H52" s="2">
        <v>3</v>
      </c>
      <c r="P52" s="2">
        <f>SUM(H52:O52)</f>
        <v>3</v>
      </c>
      <c r="Q52" s="5">
        <f ca="1">SUMPRODUCT(LARGE(H52:O52,ROW(INDIRECT("1:"&amp;MIN($R$3,COUNT(H52:O52))))))</f>
        <v>3</v>
      </c>
    </row>
    <row r="53" spans="1:17" x14ac:dyDescent="0.3">
      <c r="A53" s="2">
        <v>50</v>
      </c>
      <c r="B53" s="3" t="s">
        <v>136</v>
      </c>
      <c r="C53" s="3" t="s">
        <v>25</v>
      </c>
      <c r="L53" s="2">
        <v>3</v>
      </c>
      <c r="P53" s="2">
        <f>SUM(H53:O53)</f>
        <v>3</v>
      </c>
      <c r="Q53" s="5">
        <f ca="1">SUMPRODUCT(LARGE(H53:O53,ROW(INDIRECT("1:"&amp;MIN($R$3,COUNT(H53:O53))))))</f>
        <v>3</v>
      </c>
    </row>
    <row r="54" spans="1:17" x14ac:dyDescent="0.3">
      <c r="A54" s="2">
        <v>51</v>
      </c>
      <c r="B54" s="3" t="s">
        <v>156</v>
      </c>
      <c r="C54" s="3" t="s">
        <v>25</v>
      </c>
      <c r="M54" s="2">
        <v>3</v>
      </c>
      <c r="P54" s="2">
        <f>SUM(H54:O54)</f>
        <v>3</v>
      </c>
      <c r="Q54" s="5">
        <f ca="1">SUMPRODUCT(LARGE(H54:O54,ROW(INDIRECT("1:"&amp;MIN($R$3,COUNT(H54:O54))))))</f>
        <v>3</v>
      </c>
    </row>
    <row r="55" spans="1:17" x14ac:dyDescent="0.3">
      <c r="A55" s="2">
        <v>52</v>
      </c>
      <c r="B55" s="3" t="s">
        <v>59</v>
      </c>
      <c r="C55" s="3" t="s">
        <v>25</v>
      </c>
      <c r="H55" s="2">
        <v>1</v>
      </c>
      <c r="I55" s="2">
        <v>1</v>
      </c>
      <c r="P55" s="2">
        <f>SUM(H55:O55)</f>
        <v>2</v>
      </c>
      <c r="Q55" s="5">
        <f ca="1">SUMPRODUCT(LARGE(H55:O55,ROW(INDIRECT("1:"&amp;MIN($R$3,COUNT(H55:O55))))))</f>
        <v>2</v>
      </c>
    </row>
    <row r="56" spans="1:17" x14ac:dyDescent="0.3">
      <c r="A56" s="2">
        <v>53</v>
      </c>
      <c r="B56" s="3" t="s">
        <v>15</v>
      </c>
      <c r="C56" s="3" t="s">
        <v>25</v>
      </c>
      <c r="H56" s="2">
        <v>1</v>
      </c>
      <c r="J56" s="2">
        <v>1</v>
      </c>
      <c r="P56" s="2">
        <f>SUM(H56:O56)</f>
        <v>2</v>
      </c>
      <c r="Q56" s="5">
        <f ca="1">SUMPRODUCT(LARGE(H56:O56,ROW(INDIRECT("1:"&amp;MIN($R$3,COUNT(H56:O56))))))</f>
        <v>2</v>
      </c>
    </row>
    <row r="57" spans="1:17" x14ac:dyDescent="0.3">
      <c r="A57" s="2">
        <v>54</v>
      </c>
      <c r="B57" s="3" t="s">
        <v>31</v>
      </c>
      <c r="C57" s="3" t="s">
        <v>25</v>
      </c>
      <c r="H57" s="2">
        <v>1</v>
      </c>
      <c r="M57" s="2">
        <v>1</v>
      </c>
      <c r="P57" s="2">
        <f>SUM(H57:O57)</f>
        <v>2</v>
      </c>
      <c r="Q57" s="5">
        <f ca="1">SUMPRODUCT(LARGE(H57:O57,ROW(INDIRECT("1:"&amp;MIN($R$3,COUNT(H57:O57))))))</f>
        <v>2</v>
      </c>
    </row>
    <row r="58" spans="1:17" x14ac:dyDescent="0.3">
      <c r="A58" s="2">
        <v>55</v>
      </c>
      <c r="B58" s="3" t="s">
        <v>166</v>
      </c>
      <c r="C58" s="3" t="s">
        <v>25</v>
      </c>
      <c r="N58" s="2">
        <v>2</v>
      </c>
      <c r="P58" s="2">
        <f>SUM(H58:O58)</f>
        <v>2</v>
      </c>
      <c r="Q58" s="5">
        <f ca="1">SUMPRODUCT(LARGE(H58:O58,ROW(INDIRECT("1:"&amp;MIN($R$3,COUNT(H58:O58))))))</f>
        <v>2</v>
      </c>
    </row>
    <row r="59" spans="1:17" x14ac:dyDescent="0.3">
      <c r="A59" s="2">
        <v>56</v>
      </c>
      <c r="B59" s="3" t="s">
        <v>45</v>
      </c>
      <c r="C59" s="3" t="s">
        <v>25</v>
      </c>
      <c r="H59" s="2">
        <v>1</v>
      </c>
      <c r="P59" s="2">
        <f>SUM(H59:O59)</f>
        <v>1</v>
      </c>
      <c r="Q59" s="5">
        <f ca="1">SUMPRODUCT(LARGE(H59:O59,ROW(INDIRECT("1:"&amp;MIN($R$3,COUNT(H59:O59))))))</f>
        <v>1</v>
      </c>
    </row>
    <row r="60" spans="1:17" x14ac:dyDescent="0.3">
      <c r="A60" s="2">
        <v>57</v>
      </c>
      <c r="B60" s="3" t="s">
        <v>38</v>
      </c>
      <c r="C60" s="3" t="s">
        <v>25</v>
      </c>
      <c r="H60" s="2">
        <v>1</v>
      </c>
      <c r="P60" s="2">
        <f>SUM(H60:O60)</f>
        <v>1</v>
      </c>
      <c r="Q60" s="5">
        <f ca="1">SUMPRODUCT(LARGE(H60:O60,ROW(INDIRECT("1:"&amp;MIN($R$3,COUNT(H60:O60))))))</f>
        <v>1</v>
      </c>
    </row>
    <row r="61" spans="1:17" x14ac:dyDescent="0.3">
      <c r="A61" s="2">
        <v>58</v>
      </c>
      <c r="B61" s="3" t="s">
        <v>77</v>
      </c>
      <c r="C61" s="3" t="s">
        <v>25</v>
      </c>
      <c r="H61" s="2">
        <v>1</v>
      </c>
      <c r="P61" s="2">
        <f>SUM(H61:O61)</f>
        <v>1</v>
      </c>
      <c r="Q61" s="5">
        <f ca="1">SUMPRODUCT(LARGE(H61:O61,ROW(INDIRECT("1:"&amp;MIN($R$3,COUNT(H61:O61))))))</f>
        <v>1</v>
      </c>
    </row>
    <row r="62" spans="1:17" x14ac:dyDescent="0.3">
      <c r="A62" s="2">
        <v>59</v>
      </c>
      <c r="B62" s="3" t="s">
        <v>78</v>
      </c>
      <c r="C62" s="3" t="s">
        <v>25</v>
      </c>
      <c r="H62" s="2">
        <v>1</v>
      </c>
      <c r="P62" s="2">
        <f>SUM(H62:O62)</f>
        <v>1</v>
      </c>
      <c r="Q62" s="5">
        <f ca="1">SUMPRODUCT(LARGE(H62:O62,ROW(INDIRECT("1:"&amp;MIN($R$3,COUNT(H62:O62))))))</f>
        <v>1</v>
      </c>
    </row>
    <row r="63" spans="1:17" x14ac:dyDescent="0.3">
      <c r="A63" s="2">
        <v>60</v>
      </c>
      <c r="B63" s="3" t="s">
        <v>111</v>
      </c>
      <c r="C63" s="3" t="s">
        <v>25</v>
      </c>
      <c r="J63" s="2">
        <v>1</v>
      </c>
      <c r="P63" s="2">
        <f>SUM(H63:O63)</f>
        <v>1</v>
      </c>
      <c r="Q63" s="5">
        <f ca="1">SUMPRODUCT(LARGE(H63:O63,ROW(INDIRECT("1:"&amp;MIN($R$3,COUNT(H63:O63))))))</f>
        <v>1</v>
      </c>
    </row>
    <row r="64" spans="1:17" x14ac:dyDescent="0.3">
      <c r="A64" s="2">
        <v>61</v>
      </c>
      <c r="B64" s="3" t="s">
        <v>138</v>
      </c>
      <c r="C64" s="3" t="s">
        <v>25</v>
      </c>
      <c r="L64" s="2">
        <v>1</v>
      </c>
      <c r="P64" s="2">
        <f>SUM(H64:O64)</f>
        <v>1</v>
      </c>
      <c r="Q64" s="5">
        <f ca="1">SUMPRODUCT(LARGE(H64:O64,ROW(INDIRECT("1:"&amp;MIN($R$3,COUNT(H64:O64))))))</f>
        <v>1</v>
      </c>
    </row>
    <row r="65" spans="1:17" x14ac:dyDescent="0.3">
      <c r="A65" s="2">
        <v>62</v>
      </c>
      <c r="B65" s="3" t="s">
        <v>157</v>
      </c>
      <c r="C65" s="3" t="s">
        <v>25</v>
      </c>
      <c r="M65" s="2">
        <v>1</v>
      </c>
      <c r="P65" s="2">
        <f>SUM(H65:O65)</f>
        <v>1</v>
      </c>
      <c r="Q65" s="5">
        <f ca="1">SUMPRODUCT(LARGE(H65:O65,ROW(INDIRECT("1:"&amp;MIN($R$3,COUNT(H65:O65))))))</f>
        <v>1</v>
      </c>
    </row>
    <row r="66" spans="1:17" x14ac:dyDescent="0.3">
      <c r="A66" s="2">
        <v>63</v>
      </c>
      <c r="B66" s="3" t="s">
        <v>155</v>
      </c>
      <c r="C66" s="3" t="s">
        <v>25</v>
      </c>
      <c r="M66" s="2">
        <v>1</v>
      </c>
      <c r="P66" s="2">
        <f>SUM(H66:O66)</f>
        <v>1</v>
      </c>
      <c r="Q66" s="5">
        <f ca="1">SUMPRODUCT(LARGE(H66:O66,ROW(INDIRECT("1:"&amp;MIN($R$3,COUNT(H66:O66))))))</f>
        <v>1</v>
      </c>
    </row>
    <row r="67" spans="1:17" x14ac:dyDescent="0.3">
      <c r="A67" s="2">
        <v>64</v>
      </c>
      <c r="B67" s="3" t="s">
        <v>167</v>
      </c>
      <c r="C67" s="3" t="s">
        <v>25</v>
      </c>
      <c r="N67" s="2">
        <v>1</v>
      </c>
      <c r="P67" s="2">
        <f>SUM(H67:O67)</f>
        <v>1</v>
      </c>
      <c r="Q67" s="5">
        <f ca="1">SUMPRODUCT(LARGE(H67:O67,ROW(INDIRECT("1:"&amp;MIN($R$3,COUNT(H67:O67))))))</f>
        <v>1</v>
      </c>
    </row>
    <row r="68" spans="1:17" x14ac:dyDescent="0.3">
      <c r="A68" s="2">
        <v>1</v>
      </c>
      <c r="B68" s="3" t="s">
        <v>43</v>
      </c>
      <c r="C68" s="3" t="s">
        <v>40</v>
      </c>
      <c r="H68" s="2">
        <v>18</v>
      </c>
      <c r="I68" s="2">
        <v>19</v>
      </c>
      <c r="J68" s="2">
        <v>20</v>
      </c>
      <c r="K68" s="2">
        <v>18</v>
      </c>
      <c r="L68" s="2">
        <v>18</v>
      </c>
      <c r="M68" s="2">
        <v>20</v>
      </c>
      <c r="N68" s="2">
        <v>19</v>
      </c>
      <c r="P68" s="2">
        <f>SUM(H68:O68)</f>
        <v>132</v>
      </c>
      <c r="Q68" s="5">
        <f ca="1">SUMPRODUCT(LARGE(H68:O68,ROW(INDIRECT("1:"&amp;MIN($R$3,COUNT(H68:O68))))))</f>
        <v>132</v>
      </c>
    </row>
    <row r="69" spans="1:17" x14ac:dyDescent="0.3">
      <c r="A69" s="2">
        <v>2</v>
      </c>
      <c r="B69" s="3" t="s">
        <v>50</v>
      </c>
      <c r="C69" s="3" t="s">
        <v>40</v>
      </c>
      <c r="H69" s="2">
        <v>13</v>
      </c>
      <c r="I69" s="2">
        <v>16</v>
      </c>
      <c r="J69" s="2">
        <v>18</v>
      </c>
      <c r="K69" s="2">
        <v>16</v>
      </c>
      <c r="L69" s="2">
        <v>13</v>
      </c>
      <c r="M69" s="2">
        <v>16</v>
      </c>
      <c r="N69" s="2">
        <v>12</v>
      </c>
      <c r="P69" s="2">
        <f>SUM(H69:O69)</f>
        <v>104</v>
      </c>
      <c r="Q69" s="5">
        <f ca="1">SUMPRODUCT(LARGE(H69:O69,ROW(INDIRECT("1:"&amp;MIN($R$3,COUNT(H69:O69))))))</f>
        <v>104</v>
      </c>
    </row>
    <row r="70" spans="1:17" x14ac:dyDescent="0.3">
      <c r="A70" s="2">
        <v>3</v>
      </c>
      <c r="B70" s="3" t="s">
        <v>12</v>
      </c>
      <c r="C70" s="3" t="s">
        <v>40</v>
      </c>
      <c r="H70" s="2">
        <v>16</v>
      </c>
      <c r="I70" s="2">
        <v>17</v>
      </c>
      <c r="K70" s="2">
        <v>17</v>
      </c>
      <c r="L70" s="2">
        <v>15</v>
      </c>
      <c r="M70" s="2">
        <v>17</v>
      </c>
      <c r="N70" s="2">
        <v>17</v>
      </c>
      <c r="P70" s="2">
        <f>SUM(H70:O70)</f>
        <v>99</v>
      </c>
      <c r="Q70" s="5">
        <f ca="1">SUMPRODUCT(LARGE(H70:O70,ROW(INDIRECT("1:"&amp;MIN($R$3,COUNT(H70:O70))))))</f>
        <v>99</v>
      </c>
    </row>
    <row r="71" spans="1:17" x14ac:dyDescent="0.3">
      <c r="A71" s="2">
        <v>4</v>
      </c>
      <c r="B71" s="3" t="s">
        <v>41</v>
      </c>
      <c r="C71" s="3" t="s">
        <v>40</v>
      </c>
      <c r="H71" s="2">
        <v>19</v>
      </c>
      <c r="I71" s="2">
        <v>20</v>
      </c>
      <c r="K71" s="2">
        <v>19</v>
      </c>
      <c r="L71" s="2">
        <v>19</v>
      </c>
      <c r="M71" s="2">
        <v>19</v>
      </c>
      <c r="P71" s="2">
        <f>SUM(H71:O71)</f>
        <v>96</v>
      </c>
      <c r="Q71" s="5">
        <f ca="1">SUMPRODUCT(LARGE(H71:O71,ROW(INDIRECT("1:"&amp;MIN($R$3,COUNT(H71:O71))))))</f>
        <v>96</v>
      </c>
    </row>
    <row r="72" spans="1:17" x14ac:dyDescent="0.3">
      <c r="A72" s="2">
        <v>5</v>
      </c>
      <c r="B72" s="3" t="s">
        <v>101</v>
      </c>
      <c r="C72" s="3" t="s">
        <v>40</v>
      </c>
      <c r="I72" s="2">
        <v>18</v>
      </c>
      <c r="J72" s="2">
        <v>19</v>
      </c>
      <c r="L72" s="2">
        <v>17</v>
      </c>
      <c r="N72" s="2">
        <v>18</v>
      </c>
      <c r="P72" s="2">
        <f>SUM(H72:O72)</f>
        <v>72</v>
      </c>
      <c r="Q72" s="5">
        <f ca="1">SUMPRODUCT(LARGE(H72:O72,ROW(INDIRECT("1:"&amp;MIN($R$3,COUNT(H72:O72))))))</f>
        <v>72</v>
      </c>
    </row>
    <row r="73" spans="1:17" x14ac:dyDescent="0.3">
      <c r="A73" s="2">
        <v>6</v>
      </c>
      <c r="B73" s="3" t="s">
        <v>14</v>
      </c>
      <c r="C73" s="3" t="s">
        <v>40</v>
      </c>
      <c r="H73" s="2">
        <v>12</v>
      </c>
      <c r="I73" s="2">
        <v>12</v>
      </c>
      <c r="K73" s="2">
        <v>11</v>
      </c>
      <c r="L73" s="2">
        <v>9</v>
      </c>
      <c r="M73" s="2">
        <v>14</v>
      </c>
      <c r="N73" s="2">
        <v>11</v>
      </c>
      <c r="P73" s="2">
        <f>SUM(H73:O73)</f>
        <v>69</v>
      </c>
      <c r="Q73" s="5">
        <f ca="1">SUMPRODUCT(LARGE(H73:O73,ROW(INDIRECT("1:"&amp;MIN($R$3,COUNT(H73:O73))))))</f>
        <v>69</v>
      </c>
    </row>
    <row r="74" spans="1:17" x14ac:dyDescent="0.3">
      <c r="A74" s="2">
        <v>7</v>
      </c>
      <c r="B74" s="3" t="s">
        <v>102</v>
      </c>
      <c r="C74" s="3" t="s">
        <v>40</v>
      </c>
      <c r="I74" s="2">
        <v>13</v>
      </c>
      <c r="J74" s="2">
        <v>16</v>
      </c>
      <c r="L74" s="2">
        <v>10</v>
      </c>
      <c r="M74" s="2">
        <v>15</v>
      </c>
      <c r="N74" s="2">
        <v>13</v>
      </c>
      <c r="P74" s="2">
        <f>SUM(H74:O74)</f>
        <v>67</v>
      </c>
      <c r="Q74" s="5">
        <f ca="1">SUMPRODUCT(LARGE(H74:O74,ROW(INDIRECT("1:"&amp;MIN($R$3,COUNT(H74:O74))))))</f>
        <v>67</v>
      </c>
    </row>
    <row r="75" spans="1:17" x14ac:dyDescent="0.3">
      <c r="A75" s="2">
        <v>8</v>
      </c>
      <c r="B75" s="3" t="s">
        <v>103</v>
      </c>
      <c r="C75" s="3" t="s">
        <v>40</v>
      </c>
      <c r="I75" s="2">
        <v>15</v>
      </c>
      <c r="J75" s="2">
        <v>17</v>
      </c>
      <c r="L75" s="2">
        <v>14</v>
      </c>
      <c r="N75" s="2">
        <v>15</v>
      </c>
      <c r="P75" s="2">
        <f>SUM(H75:O75)</f>
        <v>61</v>
      </c>
      <c r="Q75" s="5">
        <f ca="1">SUMPRODUCT(LARGE(H75:O75,ROW(INDIRECT("1:"&amp;MIN($R$3,COUNT(H75:O75))))))</f>
        <v>61</v>
      </c>
    </row>
    <row r="76" spans="1:17" x14ac:dyDescent="0.3">
      <c r="A76" s="2">
        <v>9</v>
      </c>
      <c r="B76" s="3" t="s">
        <v>13</v>
      </c>
      <c r="C76" s="3" t="s">
        <v>40</v>
      </c>
      <c r="H76" s="2">
        <v>8</v>
      </c>
      <c r="I76" s="2">
        <v>10</v>
      </c>
      <c r="K76" s="2">
        <v>14</v>
      </c>
      <c r="L76" s="2">
        <v>12</v>
      </c>
      <c r="N76" s="2">
        <v>16</v>
      </c>
      <c r="P76" s="2">
        <f>SUM(H76:O76)</f>
        <v>60</v>
      </c>
      <c r="Q76" s="5">
        <f ca="1">SUMPRODUCT(LARGE(H76:O76,ROW(INDIRECT("1:"&amp;MIN($R$3,COUNT(H76:O76))))))</f>
        <v>60</v>
      </c>
    </row>
    <row r="77" spans="1:17" x14ac:dyDescent="0.3">
      <c r="A77" s="2">
        <v>10</v>
      </c>
      <c r="B77" s="3" t="s">
        <v>54</v>
      </c>
      <c r="C77" s="3" t="s">
        <v>40</v>
      </c>
      <c r="H77" s="2">
        <v>9</v>
      </c>
      <c r="I77" s="2">
        <v>11</v>
      </c>
      <c r="J77" s="2">
        <v>14</v>
      </c>
      <c r="K77" s="2">
        <v>12</v>
      </c>
      <c r="L77" s="2">
        <v>6</v>
      </c>
      <c r="M77" s="2">
        <v>7</v>
      </c>
      <c r="P77" s="2">
        <f>SUM(H77:O77)</f>
        <v>59</v>
      </c>
      <c r="Q77" s="5">
        <f ca="1">SUMPRODUCT(LARGE(H77:O77,ROW(INDIRECT("1:"&amp;MIN($R$3,COUNT(H77:O77))))))</f>
        <v>59</v>
      </c>
    </row>
    <row r="78" spans="1:17" x14ac:dyDescent="0.3">
      <c r="A78" s="2">
        <v>11</v>
      </c>
      <c r="B78" s="3" t="s">
        <v>104</v>
      </c>
      <c r="C78" s="3" t="s">
        <v>40</v>
      </c>
      <c r="I78" s="2">
        <v>8</v>
      </c>
      <c r="J78" s="2">
        <v>15</v>
      </c>
      <c r="K78" s="2">
        <v>13</v>
      </c>
      <c r="N78" s="2">
        <v>10</v>
      </c>
      <c r="P78" s="2">
        <f>SUM(H78:O78)</f>
        <v>46</v>
      </c>
      <c r="Q78" s="5">
        <f ca="1">SUMPRODUCT(LARGE(H78:O78,ROW(INDIRECT("1:"&amp;MIN($R$3,COUNT(H78:O78))))))</f>
        <v>46</v>
      </c>
    </row>
    <row r="79" spans="1:17" x14ac:dyDescent="0.3">
      <c r="A79" s="2">
        <v>12</v>
      </c>
      <c r="B79" s="3" t="s">
        <v>53</v>
      </c>
      <c r="C79" s="3" t="s">
        <v>40</v>
      </c>
      <c r="H79" s="2">
        <v>20</v>
      </c>
      <c r="L79" s="2">
        <v>20</v>
      </c>
      <c r="P79" s="2">
        <f>SUM(H79:O79)</f>
        <v>40</v>
      </c>
      <c r="Q79" s="5">
        <f ca="1">SUMPRODUCT(LARGE(H79:O79,ROW(INDIRECT("1:"&amp;MIN($R$3,COUNT(H79:O79))))))</f>
        <v>40</v>
      </c>
    </row>
    <row r="80" spans="1:17" x14ac:dyDescent="0.3">
      <c r="A80" s="2">
        <v>13</v>
      </c>
      <c r="B80" s="3" t="s">
        <v>130</v>
      </c>
      <c r="C80" s="3" t="s">
        <v>40</v>
      </c>
      <c r="K80" s="2">
        <v>20</v>
      </c>
      <c r="N80" s="2">
        <v>20</v>
      </c>
      <c r="P80" s="2">
        <f>SUM(H80:O80)</f>
        <v>40</v>
      </c>
      <c r="Q80" s="5">
        <f ca="1">SUMPRODUCT(LARGE(H80:O80,ROW(INDIRECT("1:"&amp;MIN($R$3,COUNT(H80:O80))))))</f>
        <v>40</v>
      </c>
    </row>
    <row r="81" spans="1:17" x14ac:dyDescent="0.3">
      <c r="A81" s="2">
        <v>14</v>
      </c>
      <c r="B81" s="3" t="s">
        <v>60</v>
      </c>
      <c r="C81" s="3" t="s">
        <v>40</v>
      </c>
      <c r="H81" s="2">
        <v>10</v>
      </c>
      <c r="I81" s="2">
        <v>14</v>
      </c>
      <c r="N81" s="2">
        <v>14</v>
      </c>
      <c r="P81" s="2">
        <f>SUM(H81:O81)</f>
        <v>38</v>
      </c>
      <c r="Q81" s="5">
        <f ca="1">SUMPRODUCT(LARGE(H81:O81,ROW(INDIRECT("1:"&amp;MIN($R$3,COUNT(H81:O81))))))</f>
        <v>38</v>
      </c>
    </row>
    <row r="82" spans="1:17" x14ac:dyDescent="0.3">
      <c r="A82" s="2">
        <v>15</v>
      </c>
      <c r="B82" s="3" t="s">
        <v>131</v>
      </c>
      <c r="C82" s="3" t="s">
        <v>40</v>
      </c>
      <c r="K82" s="2">
        <v>15</v>
      </c>
      <c r="L82" s="2">
        <v>16</v>
      </c>
      <c r="P82" s="2">
        <f>SUM(H82:O82)</f>
        <v>31</v>
      </c>
      <c r="Q82" s="5">
        <f ca="1">SUMPRODUCT(LARGE(H82:O82,ROW(INDIRECT("1:"&amp;MIN($R$3,COUNT(H82:O82))))))</f>
        <v>31</v>
      </c>
    </row>
    <row r="83" spans="1:17" x14ac:dyDescent="0.3">
      <c r="A83" s="2">
        <v>16</v>
      </c>
      <c r="B83" s="3" t="s">
        <v>129</v>
      </c>
      <c r="C83" s="3" t="s">
        <v>40</v>
      </c>
      <c r="K83" s="2">
        <v>10</v>
      </c>
      <c r="L83" s="2">
        <v>7</v>
      </c>
      <c r="M83" s="2">
        <v>9</v>
      </c>
      <c r="P83" s="2">
        <f>SUM(H83:O83)</f>
        <v>26</v>
      </c>
      <c r="Q83" s="5">
        <f ca="1">SUMPRODUCT(LARGE(H83:O83,ROW(INDIRECT("1:"&amp;MIN($R$3,COUNT(H83:O83))))))</f>
        <v>26</v>
      </c>
    </row>
    <row r="84" spans="1:17" x14ac:dyDescent="0.3">
      <c r="A84" s="2">
        <v>17</v>
      </c>
      <c r="B84" s="3" t="s">
        <v>140</v>
      </c>
      <c r="C84" s="3" t="s">
        <v>40</v>
      </c>
      <c r="L84" s="2">
        <v>8</v>
      </c>
      <c r="M84" s="2">
        <v>13</v>
      </c>
      <c r="P84" s="2">
        <f>SUM(H84:O84)</f>
        <v>21</v>
      </c>
      <c r="Q84" s="5">
        <f ca="1">SUMPRODUCT(LARGE(H84:O84,ROW(INDIRECT("1:"&amp;MIN($R$3,COUNT(H84:O84))))))</f>
        <v>21</v>
      </c>
    </row>
    <row r="85" spans="1:17" x14ac:dyDescent="0.3">
      <c r="A85" s="2">
        <v>18</v>
      </c>
      <c r="B85" s="3" t="s">
        <v>160</v>
      </c>
      <c r="C85" s="3" t="s">
        <v>40</v>
      </c>
      <c r="M85" s="2">
        <v>11</v>
      </c>
      <c r="N85" s="2">
        <v>9</v>
      </c>
      <c r="P85" s="2">
        <f>SUM(H85:O85)</f>
        <v>20</v>
      </c>
      <c r="Q85" s="5">
        <f ca="1">SUMPRODUCT(LARGE(H85:O85,ROW(INDIRECT("1:"&amp;MIN($R$3,COUNT(H85:O85))))))</f>
        <v>20</v>
      </c>
    </row>
    <row r="86" spans="1:17" x14ac:dyDescent="0.3">
      <c r="A86" s="2">
        <v>19</v>
      </c>
      <c r="B86" s="3" t="s">
        <v>158</v>
      </c>
      <c r="C86" s="3" t="s">
        <v>40</v>
      </c>
      <c r="M86" s="2">
        <v>18</v>
      </c>
      <c r="P86" s="2">
        <f>SUM(H86:O86)</f>
        <v>18</v>
      </c>
      <c r="Q86" s="5">
        <f ca="1">SUMPRODUCT(LARGE(H86:O86,ROW(INDIRECT("1:"&amp;MIN($R$3,COUNT(H86:O86))))))</f>
        <v>18</v>
      </c>
    </row>
    <row r="87" spans="1:17" x14ac:dyDescent="0.3">
      <c r="A87" s="2">
        <v>20</v>
      </c>
      <c r="B87" s="3" t="s">
        <v>81</v>
      </c>
      <c r="C87" s="3" t="s">
        <v>40</v>
      </c>
      <c r="H87" s="2">
        <v>17</v>
      </c>
      <c r="P87" s="2">
        <f>SUM(H87:O87)</f>
        <v>17</v>
      </c>
      <c r="Q87" s="5">
        <f ca="1">SUMPRODUCT(LARGE(H87:O87,ROW(INDIRECT("1:"&amp;MIN($R$3,COUNT(H87:O87))))))</f>
        <v>17</v>
      </c>
    </row>
    <row r="88" spans="1:17" x14ac:dyDescent="0.3">
      <c r="A88" s="2">
        <v>21</v>
      </c>
      <c r="B88" s="3" t="s">
        <v>82</v>
      </c>
      <c r="C88" s="3" t="s">
        <v>40</v>
      </c>
      <c r="H88" s="2">
        <v>15</v>
      </c>
      <c r="P88" s="2">
        <f>SUM(H88:O88)</f>
        <v>15</v>
      </c>
      <c r="Q88" s="5">
        <f ca="1">SUMPRODUCT(LARGE(H88:O88,ROW(INDIRECT("1:"&amp;MIN($R$3,COUNT(H88:O88))))))</f>
        <v>15</v>
      </c>
    </row>
    <row r="89" spans="1:17" x14ac:dyDescent="0.3">
      <c r="A89" s="2">
        <v>22</v>
      </c>
      <c r="B89" s="3" t="s">
        <v>84</v>
      </c>
      <c r="C89" s="3" t="s">
        <v>40</v>
      </c>
      <c r="H89" s="2">
        <v>14</v>
      </c>
      <c r="P89" s="2">
        <f>SUM(H89:O89)</f>
        <v>14</v>
      </c>
      <c r="Q89" s="5">
        <f ca="1">SUMPRODUCT(LARGE(H89:O89,ROW(INDIRECT("1:"&amp;MIN($R$3,COUNT(H89:O89))))))</f>
        <v>14</v>
      </c>
    </row>
    <row r="90" spans="1:17" x14ac:dyDescent="0.3">
      <c r="A90" s="2">
        <v>23</v>
      </c>
      <c r="B90" s="3" t="s">
        <v>112</v>
      </c>
      <c r="C90" s="3" t="s">
        <v>40</v>
      </c>
      <c r="J90" s="2">
        <v>13</v>
      </c>
      <c r="P90" s="2">
        <f>SUM(H90:O90)</f>
        <v>13</v>
      </c>
      <c r="Q90" s="5">
        <f ca="1">SUMPRODUCT(LARGE(H90:O90,ROW(INDIRECT("1:"&amp;MIN($R$3,COUNT(H90:O90))))))</f>
        <v>13</v>
      </c>
    </row>
    <row r="91" spans="1:17" x14ac:dyDescent="0.3">
      <c r="A91" s="2">
        <v>24</v>
      </c>
      <c r="B91" s="3" t="s">
        <v>88</v>
      </c>
      <c r="C91" s="3" t="s">
        <v>40</v>
      </c>
      <c r="H91" s="2">
        <v>6</v>
      </c>
      <c r="N91" s="2">
        <v>7</v>
      </c>
      <c r="P91" s="2">
        <f>SUM(H91:O91)</f>
        <v>13</v>
      </c>
      <c r="Q91" s="5">
        <f ca="1">SUMPRODUCT(LARGE(H91:O91,ROW(INDIRECT("1:"&amp;MIN($R$3,COUNT(H91:O91))))))</f>
        <v>13</v>
      </c>
    </row>
    <row r="92" spans="1:17" x14ac:dyDescent="0.3">
      <c r="A92" s="2">
        <v>25</v>
      </c>
      <c r="B92" s="3" t="s">
        <v>113</v>
      </c>
      <c r="C92" s="3" t="s">
        <v>40</v>
      </c>
      <c r="J92" s="2">
        <v>12</v>
      </c>
      <c r="P92" s="2">
        <f>SUM(H92:O92)</f>
        <v>12</v>
      </c>
      <c r="Q92" s="5">
        <f ca="1">SUMPRODUCT(LARGE(H92:O92,ROW(INDIRECT("1:"&amp;MIN($R$3,COUNT(H92:O92))))))</f>
        <v>12</v>
      </c>
    </row>
    <row r="93" spans="1:17" x14ac:dyDescent="0.3">
      <c r="A93" s="2">
        <v>26</v>
      </c>
      <c r="B93" s="3" t="s">
        <v>159</v>
      </c>
      <c r="C93" s="3" t="s">
        <v>40</v>
      </c>
      <c r="M93" s="2">
        <v>12</v>
      </c>
      <c r="P93" s="2">
        <f>SUM(H93:O93)</f>
        <v>12</v>
      </c>
      <c r="Q93" s="5">
        <f ca="1">SUMPRODUCT(LARGE(H93:O93,ROW(INDIRECT("1:"&amp;MIN($R$3,COUNT(H93:O93))))))</f>
        <v>12</v>
      </c>
    </row>
    <row r="94" spans="1:17" x14ac:dyDescent="0.3">
      <c r="A94" s="2">
        <v>27</v>
      </c>
      <c r="B94" s="3" t="s">
        <v>83</v>
      </c>
      <c r="C94" s="3" t="s">
        <v>40</v>
      </c>
      <c r="H94" s="2">
        <v>11</v>
      </c>
      <c r="P94" s="2">
        <f>SUM(H94:O94)</f>
        <v>11</v>
      </c>
      <c r="Q94" s="5">
        <f ca="1">SUMPRODUCT(LARGE(H94:O94,ROW(INDIRECT("1:"&amp;MIN($R$3,COUNT(H94:O94))))))</f>
        <v>11</v>
      </c>
    </row>
    <row r="95" spans="1:17" x14ac:dyDescent="0.3">
      <c r="A95" s="2">
        <v>28</v>
      </c>
      <c r="B95" s="3" t="s">
        <v>89</v>
      </c>
      <c r="C95" s="3" t="s">
        <v>40</v>
      </c>
      <c r="H95" s="2">
        <v>2</v>
      </c>
      <c r="I95" s="2">
        <v>9</v>
      </c>
      <c r="P95" s="2">
        <f>SUM(H95:O95)</f>
        <v>11</v>
      </c>
      <c r="Q95" s="5">
        <f ca="1">SUMPRODUCT(LARGE(H95:O95,ROW(INDIRECT("1:"&amp;MIN($R$3,COUNT(H95:O95))))))</f>
        <v>11</v>
      </c>
    </row>
    <row r="96" spans="1:17" x14ac:dyDescent="0.3">
      <c r="A96" s="2">
        <v>29</v>
      </c>
      <c r="B96" s="3" t="s">
        <v>114</v>
      </c>
      <c r="C96" s="3" t="s">
        <v>40</v>
      </c>
      <c r="J96" s="2">
        <v>11</v>
      </c>
      <c r="P96" s="2">
        <f>SUM(H96:O96)</f>
        <v>11</v>
      </c>
      <c r="Q96" s="5">
        <f ca="1">SUMPRODUCT(LARGE(H96:O96,ROW(INDIRECT("1:"&amp;MIN($R$3,COUNT(H96:O96))))))</f>
        <v>11</v>
      </c>
    </row>
    <row r="97" spans="1:17" x14ac:dyDescent="0.3">
      <c r="A97" s="2">
        <v>30</v>
      </c>
      <c r="B97" s="3" t="s">
        <v>139</v>
      </c>
      <c r="C97" s="3" t="s">
        <v>40</v>
      </c>
      <c r="L97" s="2">
        <v>11</v>
      </c>
      <c r="P97" s="2">
        <f>SUM(H97:O97)</f>
        <v>11</v>
      </c>
      <c r="Q97" s="5">
        <f ca="1">SUMPRODUCT(LARGE(H97:O97,ROW(INDIRECT("1:"&amp;MIN($R$3,COUNT(H97:O97))))))</f>
        <v>11</v>
      </c>
    </row>
    <row r="98" spans="1:17" x14ac:dyDescent="0.3">
      <c r="A98" s="2">
        <v>31</v>
      </c>
      <c r="B98" s="3" t="s">
        <v>149</v>
      </c>
      <c r="C98" s="3" t="s">
        <v>40</v>
      </c>
      <c r="M98" s="2">
        <v>10</v>
      </c>
      <c r="P98" s="2">
        <f>SUM(H98:O98)</f>
        <v>10</v>
      </c>
      <c r="Q98" s="5">
        <f ca="1">SUMPRODUCT(LARGE(H98:O98,ROW(INDIRECT("1:"&amp;MIN($R$3,COUNT(H98:O98))))))</f>
        <v>10</v>
      </c>
    </row>
    <row r="99" spans="1:17" x14ac:dyDescent="0.3">
      <c r="A99" s="2">
        <v>32</v>
      </c>
      <c r="B99" s="3" t="s">
        <v>142</v>
      </c>
      <c r="C99" s="3" t="s">
        <v>40</v>
      </c>
      <c r="L99" s="2">
        <v>4</v>
      </c>
      <c r="M99" s="2">
        <v>5</v>
      </c>
      <c r="P99" s="2">
        <f>SUM(H99:O99)</f>
        <v>9</v>
      </c>
      <c r="Q99" s="5">
        <f ca="1">SUMPRODUCT(LARGE(H99:O99,ROW(INDIRECT("1:"&amp;MIN($R$3,COUNT(H99:O99))))))</f>
        <v>9</v>
      </c>
    </row>
    <row r="100" spans="1:17" x14ac:dyDescent="0.3">
      <c r="A100" s="2">
        <v>33</v>
      </c>
      <c r="B100" s="3" t="s">
        <v>162</v>
      </c>
      <c r="C100" s="3" t="s">
        <v>40</v>
      </c>
      <c r="M100" s="2">
        <v>8</v>
      </c>
      <c r="P100" s="2">
        <f>SUM(H100:O100)</f>
        <v>8</v>
      </c>
      <c r="Q100" s="5">
        <f ca="1">SUMPRODUCT(LARGE(H100:O100,ROW(INDIRECT("1:"&amp;MIN($R$3,COUNT(H100:O100))))))</f>
        <v>8</v>
      </c>
    </row>
    <row r="101" spans="1:17" x14ac:dyDescent="0.3">
      <c r="A101" s="2">
        <v>34</v>
      </c>
      <c r="B101" s="3" t="s">
        <v>168</v>
      </c>
      <c r="C101" s="3" t="s">
        <v>40</v>
      </c>
      <c r="N101" s="2">
        <v>8</v>
      </c>
      <c r="P101" s="2">
        <f>SUM(H101:O101)</f>
        <v>8</v>
      </c>
      <c r="Q101" s="5">
        <f ca="1">SUMPRODUCT(LARGE(H101:O101,ROW(INDIRECT("1:"&amp;MIN($R$3,COUNT(H101:O101))))))</f>
        <v>8</v>
      </c>
    </row>
    <row r="102" spans="1:17" x14ac:dyDescent="0.3">
      <c r="A102" s="2">
        <v>35</v>
      </c>
      <c r="B102" s="3" t="s">
        <v>62</v>
      </c>
      <c r="C102" s="3" t="s">
        <v>40</v>
      </c>
      <c r="H102" s="2">
        <v>7</v>
      </c>
      <c r="P102" s="2">
        <f>SUM(H102:O102)</f>
        <v>7</v>
      </c>
      <c r="Q102" s="5">
        <f ca="1">SUMPRODUCT(LARGE(H102:O102,ROW(INDIRECT("1:"&amp;MIN($R$3,COUNT(H102:O102))))))</f>
        <v>7</v>
      </c>
    </row>
    <row r="103" spans="1:17" x14ac:dyDescent="0.3">
      <c r="A103" s="2">
        <v>36</v>
      </c>
      <c r="B103" s="3" t="s">
        <v>161</v>
      </c>
      <c r="C103" s="3" t="s">
        <v>40</v>
      </c>
      <c r="M103" s="2">
        <v>6</v>
      </c>
      <c r="P103" s="2">
        <f>SUM(H103:O103)</f>
        <v>6</v>
      </c>
      <c r="Q103" s="5">
        <f ca="1">SUMPRODUCT(LARGE(H103:O103,ROW(INDIRECT("1:"&amp;MIN($R$3,COUNT(H103:O103))))))</f>
        <v>6</v>
      </c>
    </row>
    <row r="104" spans="1:17" x14ac:dyDescent="0.3">
      <c r="A104" s="2">
        <v>37</v>
      </c>
      <c r="B104" s="3" t="s">
        <v>164</v>
      </c>
      <c r="C104" s="3" t="s">
        <v>40</v>
      </c>
      <c r="N104" s="2">
        <v>6</v>
      </c>
      <c r="P104" s="2">
        <f>SUM(H104:O104)</f>
        <v>6</v>
      </c>
      <c r="Q104" s="5">
        <f ca="1">SUMPRODUCT(LARGE(H104:O104,ROW(INDIRECT("1:"&amp;MIN($R$3,COUNT(H104:O104))))))</f>
        <v>6</v>
      </c>
    </row>
    <row r="105" spans="1:17" x14ac:dyDescent="0.3">
      <c r="A105" s="2">
        <v>38</v>
      </c>
      <c r="B105" s="3" t="s">
        <v>85</v>
      </c>
      <c r="C105" s="3" t="s">
        <v>40</v>
      </c>
      <c r="H105" s="2">
        <v>5</v>
      </c>
      <c r="P105" s="2">
        <f>SUM(H105:O105)</f>
        <v>5</v>
      </c>
      <c r="Q105" s="5">
        <f ca="1">SUMPRODUCT(LARGE(H105:O105,ROW(INDIRECT("1:"&amp;MIN($R$3,COUNT(H105:O105))))))</f>
        <v>5</v>
      </c>
    </row>
    <row r="106" spans="1:17" x14ac:dyDescent="0.3">
      <c r="A106" s="2">
        <v>39</v>
      </c>
      <c r="B106" s="3" t="s">
        <v>141</v>
      </c>
      <c r="C106" s="3" t="s">
        <v>40</v>
      </c>
      <c r="L106" s="2">
        <v>5</v>
      </c>
      <c r="P106" s="2">
        <f>SUM(H106:O106)</f>
        <v>5</v>
      </c>
      <c r="Q106" s="5">
        <f ca="1">SUMPRODUCT(LARGE(H106:O106,ROW(INDIRECT("1:"&amp;MIN($R$3,COUNT(H106:O106))))))</f>
        <v>5</v>
      </c>
    </row>
    <row r="107" spans="1:17" x14ac:dyDescent="0.3">
      <c r="A107" s="2">
        <v>40</v>
      </c>
      <c r="B107" s="3" t="s">
        <v>169</v>
      </c>
      <c r="C107" s="3" t="s">
        <v>40</v>
      </c>
      <c r="N107" s="2">
        <v>5</v>
      </c>
      <c r="P107" s="2">
        <f>SUM(H107:O107)</f>
        <v>5</v>
      </c>
      <c r="Q107" s="5">
        <f ca="1">SUMPRODUCT(LARGE(H107:O107,ROW(INDIRECT("1:"&amp;MIN($R$3,COUNT(H107:O107))))))</f>
        <v>5</v>
      </c>
    </row>
    <row r="108" spans="1:17" x14ac:dyDescent="0.3">
      <c r="A108" s="2">
        <v>41</v>
      </c>
      <c r="B108" s="3" t="s">
        <v>86</v>
      </c>
      <c r="C108" s="3" t="s">
        <v>40</v>
      </c>
      <c r="H108" s="2">
        <v>4</v>
      </c>
      <c r="P108" s="2">
        <f>SUM(H108:O108)</f>
        <v>4</v>
      </c>
      <c r="Q108" s="5">
        <f ca="1">SUMPRODUCT(LARGE(H108:O108,ROW(INDIRECT("1:"&amp;MIN($R$3,COUNT(H108:O108))))))</f>
        <v>4</v>
      </c>
    </row>
    <row r="109" spans="1:17" x14ac:dyDescent="0.3">
      <c r="A109" s="2">
        <v>42</v>
      </c>
      <c r="B109" s="3" t="s">
        <v>87</v>
      </c>
      <c r="C109" s="3" t="s">
        <v>40</v>
      </c>
      <c r="H109" s="2">
        <v>3</v>
      </c>
      <c r="P109" s="2">
        <f>SUM(H109:O109)</f>
        <v>3</v>
      </c>
      <c r="Q109" s="5">
        <f ca="1">SUMPRODUCT(LARGE(H109:O109,ROW(INDIRECT("1:"&amp;MIN($R$3,COUNT(H109:O109))))))</f>
        <v>3</v>
      </c>
    </row>
  </sheetData>
  <mergeCells count="5">
    <mergeCell ref="A1:Q1"/>
    <mergeCell ref="A2:A3"/>
    <mergeCell ref="B2:B3"/>
    <mergeCell ref="C2:C3"/>
    <mergeCell ref="D2:Q2"/>
  </mergeCells>
  <conditionalFormatting sqref="D150:Q65536 I143:Q149 K141:Q142 D110:F149">
    <cfRule type="cellIs" dxfId="4" priority="11" stopIfTrue="1" operator="equal">
      <formula>0</formula>
    </cfRule>
  </conditionalFormatting>
  <conditionalFormatting sqref="M110:Q140">
    <cfRule type="cellIs" dxfId="3" priority="7" stopIfTrue="1" operator="equal">
      <formula>0</formula>
    </cfRule>
  </conditionalFormatting>
  <conditionalFormatting sqref="H104:J109 M4:Q109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Celkové poradie</vt:lpstr>
      <vt:lpstr>Pohár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 Milovnik</cp:lastModifiedBy>
  <dcterms:created xsi:type="dcterms:W3CDTF">2020-01-05T10:41:10Z</dcterms:created>
  <dcterms:modified xsi:type="dcterms:W3CDTF">2021-11-14T10:42:02Z</dcterms:modified>
</cp:coreProperties>
</file>