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FD56EAA1-6FB6-4276-BE87-D5E7ED44B460}" xr6:coauthVersionLast="47" xr6:coauthVersionMax="47" xr10:uidLastSave="{00000000-0000-0000-0000-000000000000}"/>
  <bookViews>
    <workbookView xWindow="-108" yWindow="-108" windowWidth="23256" windowHeight="12576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0" i="2" l="1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</calcChain>
</file>

<file path=xl/sharedStrings.xml><?xml version="1.0" encoding="utf-8"?>
<sst xmlns="http://schemas.openxmlformats.org/spreadsheetml/2006/main" count="399" uniqueCount="132">
  <si>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</si>
  <si>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</si>
  <si>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</si>
  <si>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</si>
  <si>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</si>
  <si>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</si>
  <si>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</si>
  <si>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</si>
  <si>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</si>
  <si>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</si>
  <si>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</si>
  <si>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Ambrus Oliver 2 míle</t>
  </si>
  <si>
    <t>Bertoková Barborka 2 míle</t>
  </si>
  <si>
    <t>Kalmárová Martina</t>
  </si>
  <si>
    <t>Kalmárová Nina</t>
  </si>
  <si>
    <t>Sovič Daniel</t>
  </si>
  <si>
    <t>Krútel Marko</t>
  </si>
  <si>
    <t>D2</t>
  </si>
  <si>
    <t>Ďuričová Natálka</t>
  </si>
  <si>
    <t>Ďurič Matúš</t>
  </si>
  <si>
    <t>Mesároš Roman</t>
  </si>
  <si>
    <t>Ambrus Richard</t>
  </si>
  <si>
    <t>J</t>
  </si>
  <si>
    <t>Fatul Samuel</t>
  </si>
  <si>
    <t>Ivaňjuta Taras</t>
  </si>
  <si>
    <t>M</t>
  </si>
  <si>
    <t>Zámečník Lukáš</t>
  </si>
  <si>
    <t>Ambrus Peter</t>
  </si>
  <si>
    <t>Cích Rastislav</t>
  </si>
  <si>
    <t>Babka Matej</t>
  </si>
  <si>
    <t>Lelkes Ivan</t>
  </si>
  <si>
    <t>Grebeči Dalibor</t>
  </si>
  <si>
    <t>Fatul Stanislav</t>
  </si>
  <si>
    <t>Matkovič Richard</t>
  </si>
  <si>
    <t>Ďurič Ľuboš</t>
  </si>
  <si>
    <t>MV</t>
  </si>
  <si>
    <t>Orth Ján</t>
  </si>
  <si>
    <t>Lanátor Július</t>
  </si>
  <si>
    <t>Bystrický Marián</t>
  </si>
  <si>
    <t>Sovič Pavol</t>
  </si>
  <si>
    <t>Ž</t>
  </si>
  <si>
    <t>Klačanová Lucia</t>
  </si>
  <si>
    <t>ŽV</t>
  </si>
  <si>
    <t>Hlavatá Dana</t>
  </si>
  <si>
    <t>Pohár</t>
  </si>
  <si>
    <t>Bystrický Šimon</t>
  </si>
  <si>
    <t>Sklenář Roman</t>
  </si>
  <si>
    <t>Cích Vladimír</t>
  </si>
  <si>
    <t>Ďuračka Miroslav</t>
  </si>
  <si>
    <t>Vimmer Pavel</t>
  </si>
  <si>
    <t>Kamenistá Zuzana</t>
  </si>
  <si>
    <t>Kocian Konštantín</t>
  </si>
  <si>
    <t>Zámečník Tomáš</t>
  </si>
  <si>
    <t>Ambrusová Diana</t>
  </si>
  <si>
    <t>Kubenková Zuzana</t>
  </si>
  <si>
    <t>Mesároš Patrik</t>
  </si>
  <si>
    <t>Kamenistý Viliam ml</t>
  </si>
  <si>
    <t>Sklenářová Sára</t>
  </si>
  <si>
    <t>Bukvová Martina</t>
  </si>
  <si>
    <t>Petrovský Marián</t>
  </si>
  <si>
    <t>Královič Barbora</t>
  </si>
  <si>
    <t>Královič Viktória</t>
  </si>
  <si>
    <t>Tanková Tiffsany 2 míle</t>
  </si>
  <si>
    <t>Kontček Leo</t>
  </si>
  <si>
    <t>Tanková Tiffsany</t>
  </si>
  <si>
    <t>Hanajiková Karin</t>
  </si>
  <si>
    <t>Tyleš Roman</t>
  </si>
  <si>
    <t>Hanajik Ladislav</t>
  </si>
  <si>
    <t>Kocianová Klára</t>
  </si>
  <si>
    <t>Kontšeková Linda</t>
  </si>
  <si>
    <t>Babková Bianka</t>
  </si>
  <si>
    <t>Kráľovič Leonard</t>
  </si>
  <si>
    <t>Kocianová Júlia</t>
  </si>
  <si>
    <t>Babka Michal</t>
  </si>
  <si>
    <t>Královič Oliver</t>
  </si>
  <si>
    <t>Búzek Branislav</t>
  </si>
  <si>
    <t>Sadloň Michal</t>
  </si>
  <si>
    <t>Štofko Erik</t>
  </si>
  <si>
    <t>Tanko Matúš</t>
  </si>
  <si>
    <t>Almáši Marián</t>
  </si>
  <si>
    <t>Lacka Jozef</t>
  </si>
  <si>
    <t>Fintorová Monika</t>
  </si>
  <si>
    <t>Filkornová Silvia</t>
  </si>
  <si>
    <t>Hanajiková Erika</t>
  </si>
  <si>
    <t>Kontšeková Karla</t>
  </si>
  <si>
    <t>Mareková Jaroslava</t>
  </si>
  <si>
    <t>Sesto Nubia</t>
  </si>
  <si>
    <t>Drobná Dominika</t>
  </si>
  <si>
    <t>Klabníková Varunavi</t>
  </si>
  <si>
    <t>Fecková Veronika</t>
  </si>
  <si>
    <t>Krútel Tomáš</t>
  </si>
  <si>
    <t>Šurganová Marcela</t>
  </si>
  <si>
    <t>Šurgan Róbert</t>
  </si>
  <si>
    <t>Szabová Soňa</t>
  </si>
  <si>
    <t>Tóth Klára</t>
  </si>
  <si>
    <t>Piovarči Michal</t>
  </si>
  <si>
    <t>Szabo Bohúš</t>
  </si>
  <si>
    <t>Pammer Peter</t>
  </si>
  <si>
    <t>Bertok Lukáš</t>
  </si>
  <si>
    <t>Malý René</t>
  </si>
  <si>
    <t>Mrva Peter</t>
  </si>
  <si>
    <t>Toporová Ľubica</t>
  </si>
  <si>
    <t>Krútelová Helena</t>
  </si>
  <si>
    <t>Černáková Danica</t>
  </si>
  <si>
    <t>Macejaková Soňa</t>
  </si>
  <si>
    <t>Gatial Emil</t>
  </si>
  <si>
    <t>Čáslavský Martin</t>
  </si>
  <si>
    <t>Kurta Milan</t>
  </si>
  <si>
    <t>Gaura Matúš</t>
  </si>
  <si>
    <t>Vimmer Michal</t>
  </si>
  <si>
    <t>Ambrus Richard 2 míle</t>
  </si>
  <si>
    <t>David Marko</t>
  </si>
  <si>
    <t>Tužinsá Monika</t>
  </si>
  <si>
    <t>Nemcová Mária</t>
  </si>
  <si>
    <t>Tomašková Monika</t>
  </si>
  <si>
    <t>Tomašek Oliver</t>
  </si>
  <si>
    <t>Rezníková Ema</t>
  </si>
  <si>
    <t>Rezník Michal</t>
  </si>
  <si>
    <t>Tomašek Teodor</t>
  </si>
  <si>
    <t>Kurta Tomáš</t>
  </si>
  <si>
    <t>Dávidová Stela</t>
  </si>
  <si>
    <t>Olahová Jasmína</t>
  </si>
  <si>
    <t>Tomašková Sofia</t>
  </si>
  <si>
    <t>Daniš Richard</t>
  </si>
  <si>
    <t>Oláhová Jasmína</t>
  </si>
  <si>
    <t>Zámečníková Viktória</t>
  </si>
  <si>
    <t>Hanus Tomáš</t>
  </si>
  <si>
    <t>Daniš Marek</t>
  </si>
  <si>
    <t>Husár Pavol</t>
  </si>
  <si>
    <t>Dlugošová Alžbeta</t>
  </si>
  <si>
    <t>Rodáková Mária</t>
  </si>
  <si>
    <t>Havlíková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</si>
</sst>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17"/>
  <sheetViews>
    <sheetView workbookViewId="0">
      <pane ySplit="3" topLeftCell="A4" activePane="bottomLeft" state="frozen"/>
      <selection pane="bottomLeft" sqref="A1:S117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9" width="2.5546875" style="2" bestFit="1" customWidth="1"/>
    <col min="10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11</v>
      </c>
      <c r="C4" s="3" t="s">
        <v>10</v>
      </c>
      <c r="D4" s="4">
        <v>9.0884259259259251E-3</v>
      </c>
      <c r="E4" s="2">
        <v>3</v>
      </c>
      <c r="J4" s="2">
        <v>5</v>
      </c>
      <c r="L4" s="2">
        <v>3</v>
      </c>
      <c r="M4" s="2">
        <v>5</v>
      </c>
      <c r="R4" s="2">
        <f>SUM(J4:Q4)</f>
        <v>13</v>
      </c>
      <c r="S4" s="5">
        <f ca="1">SUMPRODUCT(LARGE(J4:Q4,ROW(INDIRECT("1:"&amp;MIN($T$3,COUNT(J4:Q4))))))</f>
        <v>13</v>
      </c>
    </row>
    <row r="5" spans="1:19" x14ac:dyDescent="0.3">
      <c r="A5" s="2">
        <v>2</v>
      </c>
      <c r="B5" s="3" t="s">
        <v>12</v>
      </c>
      <c r="C5" s="3" t="s">
        <v>10</v>
      </c>
      <c r="D5" s="4">
        <v>1.0313773148148148E-2</v>
      </c>
      <c r="E5" s="2">
        <v>1</v>
      </c>
      <c r="J5" s="2">
        <v>4</v>
      </c>
      <c r="K5" s="2">
        <v>3</v>
      </c>
      <c r="M5" s="2">
        <v>4</v>
      </c>
      <c r="R5" s="2">
        <f>SUM(J5:Q5)</f>
        <v>11</v>
      </c>
      <c r="S5" s="5">
        <f ca="1">SUMPRODUCT(LARGE(J5:Q5,ROW(INDIRECT("1:"&amp;MIN($T$3,COUNT(J5:Q5))))))</f>
        <v>11</v>
      </c>
    </row>
    <row r="6" spans="1:19" x14ac:dyDescent="0.3">
      <c r="A6" s="2">
        <v>3</v>
      </c>
      <c r="B6" s="3" t="s">
        <v>13</v>
      </c>
      <c r="C6" s="3" t="s">
        <v>10</v>
      </c>
      <c r="D6" s="4">
        <v>1.1932060185185186E-2</v>
      </c>
      <c r="E6" s="2">
        <v>4</v>
      </c>
      <c r="J6" s="2">
        <v>2</v>
      </c>
      <c r="K6" s="2">
        <v>3</v>
      </c>
      <c r="M6" s="2">
        <v>4</v>
      </c>
      <c r="R6" s="2">
        <f>SUM(J6:Q6)</f>
        <v>9</v>
      </c>
      <c r="S6" s="5">
        <f ca="1">SUMPRODUCT(LARGE(J6:Q6,ROW(INDIRECT("1:"&amp;MIN($T$3,COUNT(J6:Q6))))))</f>
        <v>9</v>
      </c>
    </row>
    <row r="7" spans="1:19" x14ac:dyDescent="0.3">
      <c r="A7" s="2">
        <v>4</v>
      </c>
      <c r="B7" s="3" t="s">
        <v>14</v>
      </c>
      <c r="C7" s="3" t="s">
        <v>10</v>
      </c>
      <c r="D7" s="4">
        <v>1.1841550925925926E-2</v>
      </c>
      <c r="E7" s="2">
        <v>1</v>
      </c>
      <c r="J7" s="2">
        <v>3</v>
      </c>
      <c r="K7" s="2">
        <v>1</v>
      </c>
      <c r="M7" s="2">
        <v>2</v>
      </c>
      <c r="R7" s="2">
        <f>SUM(J7:Q7)</f>
        <v>6</v>
      </c>
      <c r="S7" s="5">
        <f ca="1">SUMPRODUCT(LARGE(J7:Q7,ROW(INDIRECT("1:"&amp;MIN($T$3,COUNT(J7:Q7))))))</f>
        <v>6</v>
      </c>
    </row>
    <row r="8" spans="1:19" x14ac:dyDescent="0.3">
      <c r="A8" s="2">
        <v>5</v>
      </c>
      <c r="B8" s="3" t="s">
        <v>110</v>
      </c>
      <c r="C8" s="3" t="s">
        <v>10</v>
      </c>
      <c r="D8" s="4">
        <v>1.5122453703703702E-2</v>
      </c>
      <c r="E8" s="2">
        <v>4</v>
      </c>
      <c r="L8" s="2">
        <v>1</v>
      </c>
      <c r="M8" s="2">
        <v>2</v>
      </c>
      <c r="R8" s="2">
        <f>SUM(J8:Q8)</f>
        <v>3</v>
      </c>
      <c r="S8" s="5">
        <f ca="1">SUMPRODUCT(LARGE(J8:Q8,ROW(INDIRECT("1:"&amp;MIN($T$3,COUNT(J8:Q8))))))</f>
        <v>3</v>
      </c>
    </row>
    <row r="9" spans="1:19" x14ac:dyDescent="0.3">
      <c r="A9" s="2">
        <v>6</v>
      </c>
      <c r="B9" s="3" t="s">
        <v>62</v>
      </c>
      <c r="C9" s="3" t="s">
        <v>10</v>
      </c>
      <c r="D9" s="4">
        <v>1.5320717592592591E-2</v>
      </c>
      <c r="E9" s="2">
        <v>1</v>
      </c>
      <c r="J9" s="2">
        <v>1</v>
      </c>
      <c r="R9" s="2">
        <f>SUM(J9:Q9)</f>
        <v>1</v>
      </c>
      <c r="S9" s="5">
        <f ca="1">SUMPRODUCT(LARGE(J9:Q9,ROW(INDIRECT("1:"&amp;MIN($T$3,COUNT(J9:Q9))))))</f>
        <v>1</v>
      </c>
    </row>
    <row r="10" spans="1:19" x14ac:dyDescent="0.3">
      <c r="A10" s="2">
        <v>1</v>
      </c>
      <c r="B10" s="3" t="s">
        <v>55</v>
      </c>
      <c r="C10" s="3" t="s">
        <v>17</v>
      </c>
      <c r="D10" s="4">
        <v>7.5231481481481471E-4</v>
      </c>
      <c r="E10" s="2">
        <v>1</v>
      </c>
      <c r="J10" s="2">
        <v>20</v>
      </c>
      <c r="K10" s="2">
        <v>16</v>
      </c>
      <c r="L10" s="2">
        <v>15</v>
      </c>
      <c r="M10" s="2">
        <v>11</v>
      </c>
      <c r="R10" s="2">
        <f>SUM(J10:Q10)</f>
        <v>62</v>
      </c>
      <c r="S10" s="5">
        <f ca="1">SUMPRODUCT(LARGE(J10:Q10,ROW(INDIRECT("1:"&amp;MIN($T$3,COUNT(J10:Q10))))))</f>
        <v>62</v>
      </c>
    </row>
    <row r="11" spans="1:19" x14ac:dyDescent="0.3">
      <c r="A11" s="2">
        <v>2</v>
      </c>
      <c r="B11" s="3" t="s">
        <v>16</v>
      </c>
      <c r="C11" s="3" t="s">
        <v>17</v>
      </c>
      <c r="D11" s="4">
        <v>7.175925925925927E-4</v>
      </c>
      <c r="E11" s="2">
        <v>1</v>
      </c>
      <c r="J11" s="2">
        <v>21</v>
      </c>
      <c r="K11" s="2">
        <v>18</v>
      </c>
      <c r="L11" s="2">
        <v>16</v>
      </c>
      <c r="R11" s="2">
        <f>SUM(J11:Q11)</f>
        <v>55</v>
      </c>
      <c r="S11" s="5">
        <f ca="1">SUMPRODUCT(LARGE(J11:Q11,ROW(INDIRECT("1:"&amp;MIN($T$3,COUNT(J11:Q11))))))</f>
        <v>55</v>
      </c>
    </row>
    <row r="12" spans="1:19" x14ac:dyDescent="0.3">
      <c r="A12" s="2">
        <v>3</v>
      </c>
      <c r="B12" s="3" t="s">
        <v>18</v>
      </c>
      <c r="C12" s="3" t="s">
        <v>17</v>
      </c>
      <c r="D12" s="4">
        <v>8.3761574074074077E-4</v>
      </c>
      <c r="E12" s="2">
        <v>3</v>
      </c>
      <c r="J12" s="2">
        <v>16</v>
      </c>
      <c r="K12" s="2">
        <v>13</v>
      </c>
      <c r="L12" s="2">
        <v>14</v>
      </c>
      <c r="M12" s="2">
        <v>9</v>
      </c>
      <c r="R12" s="2">
        <f>SUM(J12:Q12)</f>
        <v>52</v>
      </c>
      <c r="S12" s="5">
        <f ca="1">SUMPRODUCT(LARGE(J12:Q12,ROW(INDIRECT("1:"&amp;MIN($T$3,COUNT(J12:Q12))))))</f>
        <v>52</v>
      </c>
    </row>
    <row r="13" spans="1:19" x14ac:dyDescent="0.3">
      <c r="A13" s="2">
        <v>4</v>
      </c>
      <c r="B13" s="3" t="s">
        <v>20</v>
      </c>
      <c r="C13" s="3" t="s">
        <v>17</v>
      </c>
      <c r="D13" s="4">
        <v>8.8020833333333343E-4</v>
      </c>
      <c r="E13" s="2">
        <v>4</v>
      </c>
      <c r="J13" s="2">
        <v>15</v>
      </c>
      <c r="K13" s="2">
        <v>12</v>
      </c>
      <c r="L13" s="2">
        <v>12</v>
      </c>
      <c r="M13" s="2">
        <v>9</v>
      </c>
      <c r="R13" s="2">
        <f>SUM(J13:Q13)</f>
        <v>48</v>
      </c>
      <c r="S13" s="5">
        <f ca="1">SUMPRODUCT(LARGE(J13:Q13,ROW(INDIRECT("1:"&amp;MIN($T$3,COUNT(J13:Q13))))))</f>
        <v>48</v>
      </c>
    </row>
    <row r="14" spans="1:19" x14ac:dyDescent="0.3">
      <c r="A14" s="2">
        <v>5</v>
      </c>
      <c r="B14" s="3" t="s">
        <v>58</v>
      </c>
      <c r="C14" s="3" t="s">
        <v>17</v>
      </c>
      <c r="D14" s="4">
        <v>7.7974537037037031E-4</v>
      </c>
      <c r="E14" s="2">
        <v>2</v>
      </c>
      <c r="J14" s="2">
        <v>19</v>
      </c>
      <c r="K14" s="2">
        <v>16</v>
      </c>
      <c r="M14" s="2">
        <v>10</v>
      </c>
      <c r="R14" s="2">
        <f>SUM(J14:Q14)</f>
        <v>45</v>
      </c>
      <c r="S14" s="5">
        <f ca="1">SUMPRODUCT(LARGE(J14:Q14,ROW(INDIRECT("1:"&amp;MIN($T$3,COUNT(J14:Q14))))))</f>
        <v>45</v>
      </c>
    </row>
    <row r="15" spans="1:19" x14ac:dyDescent="0.3">
      <c r="A15" s="2">
        <v>6</v>
      </c>
      <c r="B15" s="3" t="s">
        <v>66</v>
      </c>
      <c r="C15" s="3" t="s">
        <v>17</v>
      </c>
      <c r="D15" s="4">
        <v>9.2800925925925939E-4</v>
      </c>
      <c r="E15" s="2">
        <v>4</v>
      </c>
      <c r="J15" s="2">
        <v>12</v>
      </c>
      <c r="K15" s="2">
        <v>12</v>
      </c>
      <c r="L15" s="2">
        <v>11</v>
      </c>
      <c r="M15" s="2">
        <v>8</v>
      </c>
      <c r="R15" s="2">
        <f>SUM(J15:Q15)</f>
        <v>43</v>
      </c>
      <c r="S15" s="5">
        <f ca="1">SUMPRODUCT(LARGE(J15:Q15,ROW(INDIRECT("1:"&amp;MIN($T$3,COUNT(J15:Q15))))))</f>
        <v>43</v>
      </c>
    </row>
    <row r="16" spans="1:19" x14ac:dyDescent="0.3">
      <c r="A16" s="2">
        <v>7</v>
      </c>
      <c r="B16" s="3" t="s">
        <v>19</v>
      </c>
      <c r="C16" s="3" t="s">
        <v>17</v>
      </c>
      <c r="D16" s="4">
        <v>1.016550925925926E-3</v>
      </c>
      <c r="E16" s="2">
        <v>3</v>
      </c>
      <c r="J16" s="2">
        <v>11</v>
      </c>
      <c r="K16" s="2">
        <v>11</v>
      </c>
      <c r="L16" s="2">
        <v>10</v>
      </c>
      <c r="M16" s="2">
        <v>6</v>
      </c>
      <c r="R16" s="2">
        <f>SUM(J16:Q16)</f>
        <v>38</v>
      </c>
      <c r="S16" s="5">
        <f ca="1">SUMPRODUCT(LARGE(J16:Q16,ROW(INDIRECT("1:"&amp;MIN($T$3,COUNT(J16:Q16))))))</f>
        <v>38</v>
      </c>
    </row>
    <row r="17" spans="1:19" x14ac:dyDescent="0.3">
      <c r="A17" s="2">
        <v>8</v>
      </c>
      <c r="B17" s="3" t="s">
        <v>90</v>
      </c>
      <c r="C17" s="3" t="s">
        <v>17</v>
      </c>
      <c r="D17" s="4">
        <v>7.5694444444444453E-4</v>
      </c>
      <c r="E17" s="2">
        <v>2</v>
      </c>
      <c r="K17" s="2">
        <v>17</v>
      </c>
      <c r="L17" s="2">
        <v>14</v>
      </c>
      <c r="R17" s="2">
        <f>SUM(J17:Q17)</f>
        <v>31</v>
      </c>
      <c r="S17" s="5">
        <f ca="1">SUMPRODUCT(LARGE(J17:Q17,ROW(INDIRECT("1:"&amp;MIN($T$3,COUNT(J17:Q17))))))</f>
        <v>31</v>
      </c>
    </row>
    <row r="18" spans="1:19" x14ac:dyDescent="0.3">
      <c r="A18" s="2">
        <v>9</v>
      </c>
      <c r="B18" s="3" t="s">
        <v>56</v>
      </c>
      <c r="C18" s="3" t="s">
        <v>17</v>
      </c>
      <c r="D18" s="4">
        <v>1.0763888888888889E-3</v>
      </c>
      <c r="E18" s="2">
        <v>1</v>
      </c>
      <c r="J18" s="2">
        <v>10</v>
      </c>
      <c r="K18" s="2">
        <v>8</v>
      </c>
      <c r="M18" s="2">
        <v>4</v>
      </c>
      <c r="R18" s="2">
        <f>SUM(J18:Q18)</f>
        <v>22</v>
      </c>
      <c r="S18" s="5">
        <f ca="1">SUMPRODUCT(LARGE(J18:Q18,ROW(INDIRECT("1:"&amp;MIN($T$3,COUNT(J18:Q18))))))</f>
        <v>22</v>
      </c>
    </row>
    <row r="19" spans="1:19" x14ac:dyDescent="0.3">
      <c r="A19" s="2">
        <v>10</v>
      </c>
      <c r="B19" s="3" t="s">
        <v>63</v>
      </c>
      <c r="C19" s="3" t="s">
        <v>17</v>
      </c>
      <c r="D19" s="4">
        <v>8.2175925925925917E-4</v>
      </c>
      <c r="E19" s="2">
        <v>1</v>
      </c>
      <c r="J19" s="2">
        <v>18</v>
      </c>
      <c r="R19" s="2">
        <f>SUM(J19:Q19)</f>
        <v>18</v>
      </c>
      <c r="S19" s="5">
        <f ca="1">SUMPRODUCT(LARGE(J19:Q19,ROW(INDIRECT("1:"&amp;MIN($T$3,COUNT(J19:Q19))))))</f>
        <v>18</v>
      </c>
    </row>
    <row r="20" spans="1:19" x14ac:dyDescent="0.3">
      <c r="A20" s="2">
        <v>11</v>
      </c>
      <c r="B20" s="3" t="s">
        <v>64</v>
      </c>
      <c r="C20" s="3" t="s">
        <v>17</v>
      </c>
      <c r="D20" s="4">
        <v>8.564814814814815E-4</v>
      </c>
      <c r="E20" s="2">
        <v>1</v>
      </c>
      <c r="J20" s="2">
        <v>17</v>
      </c>
      <c r="R20" s="2">
        <f>SUM(J20:Q20)</f>
        <v>17</v>
      </c>
      <c r="S20" s="5">
        <f ca="1">SUMPRODUCT(LARGE(J20:Q20,ROW(INDIRECT("1:"&amp;MIN($T$3,COUNT(J20:Q20))))))</f>
        <v>17</v>
      </c>
    </row>
    <row r="21" spans="1:19" x14ac:dyDescent="0.3">
      <c r="A21" s="2">
        <v>12</v>
      </c>
      <c r="B21" s="3" t="s">
        <v>91</v>
      </c>
      <c r="C21" s="3" t="s">
        <v>17</v>
      </c>
      <c r="D21" s="4">
        <v>8.8564814814814799E-4</v>
      </c>
      <c r="E21" s="2">
        <v>2</v>
      </c>
      <c r="K21" s="2">
        <v>14</v>
      </c>
      <c r="R21" s="2">
        <f>SUM(J21:Q21)</f>
        <v>14</v>
      </c>
      <c r="S21" s="5">
        <f ca="1">SUMPRODUCT(LARGE(J21:Q21,ROW(INDIRECT("1:"&amp;MIN($T$3,COUNT(J21:Q21))))))</f>
        <v>14</v>
      </c>
    </row>
    <row r="22" spans="1:19" x14ac:dyDescent="0.3">
      <c r="A22" s="2">
        <v>13</v>
      </c>
      <c r="B22" s="3" t="s">
        <v>21</v>
      </c>
      <c r="C22" s="3" t="s">
        <v>17</v>
      </c>
      <c r="D22" s="4">
        <v>9.4907407407407408E-4</v>
      </c>
      <c r="E22" s="2">
        <v>1</v>
      </c>
      <c r="J22" s="2">
        <v>14</v>
      </c>
      <c r="R22" s="2">
        <f>SUM(J22:Q22)</f>
        <v>14</v>
      </c>
      <c r="S22" s="5">
        <f ca="1">SUMPRODUCT(LARGE(J22:Q22,ROW(INDIRECT("1:"&amp;MIN($T$3,COUNT(J22:Q22))))))</f>
        <v>14</v>
      </c>
    </row>
    <row r="23" spans="1:19" x14ac:dyDescent="0.3">
      <c r="A23" s="2">
        <v>14</v>
      </c>
      <c r="B23" s="3" t="s">
        <v>93</v>
      </c>
      <c r="C23" s="3" t="s">
        <v>17</v>
      </c>
      <c r="D23" s="4">
        <v>1.1101851851851852E-3</v>
      </c>
      <c r="E23" s="2">
        <v>3</v>
      </c>
      <c r="K23" s="2">
        <v>7</v>
      </c>
      <c r="L23" s="2">
        <v>7</v>
      </c>
      <c r="R23" s="2">
        <f>SUM(J23:Q23)</f>
        <v>14</v>
      </c>
      <c r="S23" s="5">
        <f ca="1">SUMPRODUCT(LARGE(J23:Q23,ROW(INDIRECT("1:"&amp;MIN($T$3,COUNT(J23:Q23))))))</f>
        <v>14</v>
      </c>
    </row>
    <row r="24" spans="1:19" x14ac:dyDescent="0.3">
      <c r="A24" s="2">
        <v>15</v>
      </c>
      <c r="B24" s="3" t="s">
        <v>68</v>
      </c>
      <c r="C24" s="3" t="s">
        <v>17</v>
      </c>
      <c r="D24" s="4">
        <v>1.1458333333333333E-3</v>
      </c>
      <c r="E24" s="2">
        <v>1</v>
      </c>
      <c r="J24" s="2">
        <v>8</v>
      </c>
      <c r="K24" s="2">
        <v>6</v>
      </c>
      <c r="R24" s="2">
        <f>SUM(J24:Q24)</f>
        <v>14</v>
      </c>
      <c r="S24" s="5">
        <f ca="1">SUMPRODUCT(LARGE(J24:Q24,ROW(INDIRECT("1:"&amp;MIN($T$3,COUNT(J24:Q24))))))</f>
        <v>14</v>
      </c>
    </row>
    <row r="25" spans="1:19" x14ac:dyDescent="0.3">
      <c r="A25" s="2">
        <v>16</v>
      </c>
      <c r="B25" s="3" t="s">
        <v>65</v>
      </c>
      <c r="C25" s="3" t="s">
        <v>17</v>
      </c>
      <c r="D25" s="4">
        <v>9.8379629629629642E-4</v>
      </c>
      <c r="E25" s="2">
        <v>1</v>
      </c>
      <c r="J25" s="2">
        <v>13</v>
      </c>
      <c r="R25" s="2">
        <f>SUM(J25:Q25)</f>
        <v>13</v>
      </c>
      <c r="S25" s="5">
        <f ca="1">SUMPRODUCT(LARGE(J25:Q25,ROW(INDIRECT("1:"&amp;MIN($T$3,COUNT(J25:Q25))))))</f>
        <v>13</v>
      </c>
    </row>
    <row r="26" spans="1:19" x14ac:dyDescent="0.3">
      <c r="A26" s="2">
        <v>17</v>
      </c>
      <c r="B26" s="3" t="s">
        <v>115</v>
      </c>
      <c r="C26" s="3" t="s">
        <v>17</v>
      </c>
      <c r="D26" s="4">
        <v>8.9421296296296297E-4</v>
      </c>
      <c r="E26" s="2">
        <v>3</v>
      </c>
      <c r="L26" s="2">
        <v>12</v>
      </c>
      <c r="R26" s="2">
        <f>SUM(J26:Q26)</f>
        <v>12</v>
      </c>
      <c r="S26" s="5">
        <f ca="1">SUMPRODUCT(LARGE(J26:Q26,ROW(INDIRECT("1:"&amp;MIN($T$3,COUNT(J26:Q26))))))</f>
        <v>12</v>
      </c>
    </row>
    <row r="27" spans="1:19" x14ac:dyDescent="0.3">
      <c r="A27" s="2">
        <v>18</v>
      </c>
      <c r="B27" s="3" t="s">
        <v>57</v>
      </c>
      <c r="C27" s="3" t="s">
        <v>17</v>
      </c>
      <c r="D27" s="4">
        <v>1.272337962962963E-3</v>
      </c>
      <c r="E27" s="2">
        <v>2</v>
      </c>
      <c r="J27" s="2">
        <v>6</v>
      </c>
      <c r="K27" s="2">
        <v>6</v>
      </c>
      <c r="R27" s="2">
        <f>SUM(J27:Q27)</f>
        <v>12</v>
      </c>
      <c r="S27" s="5">
        <f ca="1">SUMPRODUCT(LARGE(J27:Q27,ROW(INDIRECT("1:"&amp;MIN($T$3,COUNT(J27:Q27))))))</f>
        <v>12</v>
      </c>
    </row>
    <row r="28" spans="1:19" x14ac:dyDescent="0.3">
      <c r="A28" s="2">
        <v>19</v>
      </c>
      <c r="B28" s="3" t="s">
        <v>67</v>
      </c>
      <c r="C28" s="3" t="s">
        <v>17</v>
      </c>
      <c r="D28" s="4">
        <v>1.0995370370370371E-3</v>
      </c>
      <c r="E28" s="2">
        <v>1</v>
      </c>
      <c r="J28" s="2">
        <v>9</v>
      </c>
      <c r="R28" s="2">
        <f>SUM(J28:Q28)</f>
        <v>9</v>
      </c>
      <c r="S28" s="5">
        <f ca="1">SUMPRODUCT(LARGE(J28:Q28,ROW(INDIRECT("1:"&amp;MIN($T$3,COUNT(J28:Q28))))))</f>
        <v>9</v>
      </c>
    </row>
    <row r="29" spans="1:19" x14ac:dyDescent="0.3">
      <c r="A29" s="2">
        <v>20</v>
      </c>
      <c r="B29" s="3" t="s">
        <v>92</v>
      </c>
      <c r="C29" s="3" t="s">
        <v>17</v>
      </c>
      <c r="D29" s="4">
        <v>1.1142361111111112E-3</v>
      </c>
      <c r="E29" s="2">
        <v>2</v>
      </c>
      <c r="K29" s="2">
        <v>9</v>
      </c>
      <c r="R29" s="2">
        <f>SUM(J29:Q29)</f>
        <v>9</v>
      </c>
      <c r="S29" s="5">
        <f ca="1">SUMPRODUCT(LARGE(J29:Q29,ROW(INDIRECT("1:"&amp;MIN($T$3,COUNT(J29:Q29))))))</f>
        <v>9</v>
      </c>
    </row>
    <row r="30" spans="1:19" x14ac:dyDescent="0.3">
      <c r="A30" s="2">
        <v>21</v>
      </c>
      <c r="B30" s="3" t="s">
        <v>116</v>
      </c>
      <c r="C30" s="3" t="s">
        <v>17</v>
      </c>
      <c r="D30" s="4">
        <v>1.0980324074074074E-3</v>
      </c>
      <c r="E30" s="2">
        <v>3</v>
      </c>
      <c r="L30" s="2">
        <v>8</v>
      </c>
      <c r="R30" s="2">
        <f>SUM(J30:Q30)</f>
        <v>8</v>
      </c>
      <c r="S30" s="5">
        <f ca="1">SUMPRODUCT(LARGE(J30:Q30,ROW(INDIRECT("1:"&amp;MIN($T$3,COUNT(J30:Q30))))))</f>
        <v>8</v>
      </c>
    </row>
    <row r="31" spans="1:19" x14ac:dyDescent="0.3">
      <c r="A31" s="2">
        <v>22</v>
      </c>
      <c r="B31" s="3" t="s">
        <v>117</v>
      </c>
      <c r="C31" s="3" t="s">
        <v>17</v>
      </c>
      <c r="D31" s="4">
        <v>1.1016203703703704E-3</v>
      </c>
      <c r="E31" s="2">
        <v>3</v>
      </c>
      <c r="L31" s="2">
        <v>7</v>
      </c>
      <c r="R31" s="2">
        <f>SUM(J31:Q31)</f>
        <v>7</v>
      </c>
      <c r="S31" s="5">
        <f ca="1">SUMPRODUCT(LARGE(J31:Q31,ROW(INDIRECT("1:"&amp;MIN($T$3,COUNT(J31:Q31))))))</f>
        <v>7</v>
      </c>
    </row>
    <row r="32" spans="1:19" x14ac:dyDescent="0.3">
      <c r="A32" s="2">
        <v>23</v>
      </c>
      <c r="B32" s="3" t="s">
        <v>69</v>
      </c>
      <c r="C32" s="3" t="s">
        <v>17</v>
      </c>
      <c r="D32" s="4">
        <v>1.1921296296296296E-3</v>
      </c>
      <c r="E32" s="2">
        <v>1</v>
      </c>
      <c r="J32" s="2">
        <v>7</v>
      </c>
      <c r="R32" s="2">
        <f>SUM(J32:Q32)</f>
        <v>7</v>
      </c>
      <c r="S32" s="5">
        <f ca="1">SUMPRODUCT(LARGE(J32:Q32,ROW(INDIRECT("1:"&amp;MIN($T$3,COUNT(J32:Q32))))))</f>
        <v>7</v>
      </c>
    </row>
    <row r="33" spans="1:19" x14ac:dyDescent="0.3">
      <c r="A33" s="2">
        <v>24</v>
      </c>
      <c r="B33" s="3" t="s">
        <v>61</v>
      </c>
      <c r="C33" s="3" t="s">
        <v>17</v>
      </c>
      <c r="D33" s="4">
        <v>1.3425925925925925E-3</v>
      </c>
      <c r="E33" s="2">
        <v>1</v>
      </c>
      <c r="J33" s="2">
        <v>5</v>
      </c>
      <c r="K33" s="2">
        <v>2</v>
      </c>
      <c r="R33" s="2">
        <f>SUM(J33:Q33)</f>
        <v>7</v>
      </c>
      <c r="S33" s="5">
        <f ca="1">SUMPRODUCT(LARGE(J33:Q33,ROW(INDIRECT("1:"&amp;MIN($T$3,COUNT(J33:Q33))))))</f>
        <v>7</v>
      </c>
    </row>
    <row r="34" spans="1:19" x14ac:dyDescent="0.3">
      <c r="A34" s="2">
        <v>25</v>
      </c>
      <c r="B34" s="3" t="s">
        <v>71</v>
      </c>
      <c r="C34" s="3" t="s">
        <v>17</v>
      </c>
      <c r="D34" s="4">
        <v>1.4408564814814813E-3</v>
      </c>
      <c r="E34" s="2">
        <v>2</v>
      </c>
      <c r="J34" s="2">
        <v>3</v>
      </c>
      <c r="K34" s="2">
        <v>4</v>
      </c>
      <c r="R34" s="2">
        <f>SUM(J34:Q34)</f>
        <v>7</v>
      </c>
      <c r="S34" s="5">
        <f ca="1">SUMPRODUCT(LARGE(J34:Q34,ROW(INDIRECT("1:"&amp;MIN($T$3,COUNT(J34:Q34))))))</f>
        <v>7</v>
      </c>
    </row>
    <row r="35" spans="1:19" x14ac:dyDescent="0.3">
      <c r="A35" s="2">
        <v>26</v>
      </c>
      <c r="B35" s="3" t="s">
        <v>123</v>
      </c>
      <c r="C35" s="3" t="s">
        <v>17</v>
      </c>
      <c r="D35" s="4">
        <v>1.0625000000000001E-3</v>
      </c>
      <c r="E35" s="2">
        <v>4</v>
      </c>
      <c r="M35" s="2">
        <v>5</v>
      </c>
      <c r="R35" s="2">
        <f>SUM(J35:Q35)</f>
        <v>5</v>
      </c>
      <c r="S35" s="5">
        <f ca="1">SUMPRODUCT(LARGE(J35:Q35,ROW(INDIRECT("1:"&amp;MIN($T$3,COUNT(J35:Q35))))))</f>
        <v>5</v>
      </c>
    </row>
    <row r="36" spans="1:19" x14ac:dyDescent="0.3">
      <c r="A36" s="2">
        <v>27</v>
      </c>
      <c r="B36" s="3" t="s">
        <v>118</v>
      </c>
      <c r="C36" s="3" t="s">
        <v>17</v>
      </c>
      <c r="D36" s="4">
        <v>1.1152777777777778E-3</v>
      </c>
      <c r="E36" s="2">
        <v>3</v>
      </c>
      <c r="L36" s="2">
        <v>5</v>
      </c>
      <c r="R36" s="2">
        <f>SUM(J36:Q36)</f>
        <v>5</v>
      </c>
      <c r="S36" s="5">
        <f ca="1">SUMPRODUCT(LARGE(J36:Q36,ROW(INDIRECT("1:"&amp;MIN($T$3,COUNT(J36:Q36))))))</f>
        <v>5</v>
      </c>
    </row>
    <row r="37" spans="1:19" x14ac:dyDescent="0.3">
      <c r="A37" s="2">
        <v>28</v>
      </c>
      <c r="B37" s="3" t="s">
        <v>119</v>
      </c>
      <c r="C37" s="3" t="s">
        <v>17</v>
      </c>
      <c r="D37" s="4">
        <v>1.2744212962962963E-3</v>
      </c>
      <c r="E37" s="2">
        <v>3</v>
      </c>
      <c r="L37" s="2">
        <v>4</v>
      </c>
      <c r="R37" s="2">
        <f>SUM(J37:Q37)</f>
        <v>4</v>
      </c>
      <c r="S37" s="5">
        <f ca="1">SUMPRODUCT(LARGE(J37:Q37,ROW(INDIRECT("1:"&amp;MIN($T$3,COUNT(J37:Q37))))))</f>
        <v>4</v>
      </c>
    </row>
    <row r="38" spans="1:19" x14ac:dyDescent="0.3">
      <c r="A38" s="2">
        <v>29</v>
      </c>
      <c r="B38" s="3" t="s">
        <v>70</v>
      </c>
      <c r="C38" s="3" t="s">
        <v>17</v>
      </c>
      <c r="D38" s="4">
        <v>1.3888888888888889E-3</v>
      </c>
      <c r="E38" s="2">
        <v>1</v>
      </c>
      <c r="J38" s="2">
        <v>4</v>
      </c>
      <c r="R38" s="2">
        <f>SUM(J38:Q38)</f>
        <v>4</v>
      </c>
      <c r="S38" s="5">
        <f ca="1">SUMPRODUCT(LARGE(J38:Q38,ROW(INDIRECT("1:"&amp;MIN($T$3,COUNT(J38:Q38))))))</f>
        <v>4</v>
      </c>
    </row>
    <row r="39" spans="1:19" x14ac:dyDescent="0.3">
      <c r="A39" s="2">
        <v>30</v>
      </c>
      <c r="B39" s="3" t="s">
        <v>94</v>
      </c>
      <c r="C39" s="3" t="s">
        <v>17</v>
      </c>
      <c r="D39" s="4">
        <v>1.4042824074074073E-3</v>
      </c>
      <c r="E39" s="2">
        <v>2</v>
      </c>
      <c r="K39" s="2">
        <v>4</v>
      </c>
      <c r="R39" s="2">
        <f>SUM(J39:Q39)</f>
        <v>4</v>
      </c>
      <c r="S39" s="5">
        <f ca="1">SUMPRODUCT(LARGE(J39:Q39,ROW(INDIRECT("1:"&amp;MIN($T$3,COUNT(J39:Q39))))))</f>
        <v>4</v>
      </c>
    </row>
    <row r="40" spans="1:19" x14ac:dyDescent="0.3">
      <c r="A40" s="2">
        <v>31</v>
      </c>
      <c r="B40" s="3" t="s">
        <v>120</v>
      </c>
      <c r="C40" s="3" t="s">
        <v>17</v>
      </c>
      <c r="D40" s="4">
        <v>1.3315972222222221E-3</v>
      </c>
      <c r="E40" s="2">
        <v>3</v>
      </c>
      <c r="L40" s="2">
        <v>3</v>
      </c>
      <c r="R40" s="2">
        <f>SUM(J40:Q40)</f>
        <v>3</v>
      </c>
      <c r="S40" s="5">
        <f ca="1">SUMPRODUCT(LARGE(J40:Q40,ROW(INDIRECT("1:"&amp;MIN($T$3,COUNT(J40:Q40))))))</f>
        <v>3</v>
      </c>
    </row>
    <row r="41" spans="1:19" x14ac:dyDescent="0.3">
      <c r="A41" s="2">
        <v>32</v>
      </c>
      <c r="B41" s="3" t="s">
        <v>124</v>
      </c>
      <c r="C41" s="3" t="s">
        <v>17</v>
      </c>
      <c r="D41" s="4">
        <v>1.4298611111111111E-3</v>
      </c>
      <c r="E41" s="2">
        <v>4</v>
      </c>
      <c r="M41" s="2">
        <v>3</v>
      </c>
      <c r="R41" s="2">
        <f>SUM(J41:Q41)</f>
        <v>3</v>
      </c>
      <c r="S41" s="5">
        <f ca="1">SUMPRODUCT(LARGE(J41:Q41,ROW(INDIRECT("1:"&amp;MIN($T$3,COUNT(J41:Q41))))))</f>
        <v>3</v>
      </c>
    </row>
    <row r="42" spans="1:19" x14ac:dyDescent="0.3">
      <c r="A42" s="2">
        <v>33</v>
      </c>
      <c r="B42" s="3" t="s">
        <v>72</v>
      </c>
      <c r="C42" s="3" t="s">
        <v>17</v>
      </c>
      <c r="D42" s="4">
        <v>1.6435185185185183E-3</v>
      </c>
      <c r="E42" s="2">
        <v>1</v>
      </c>
      <c r="J42" s="2">
        <v>2</v>
      </c>
      <c r="K42" s="2">
        <v>1</v>
      </c>
      <c r="R42" s="2">
        <f>SUM(J42:Q42)</f>
        <v>3</v>
      </c>
      <c r="S42" s="5">
        <f ca="1">SUMPRODUCT(LARGE(J42:Q42,ROW(INDIRECT("1:"&amp;MIN($T$3,COUNT(J42:Q42))))))</f>
        <v>3</v>
      </c>
    </row>
    <row r="43" spans="1:19" x14ac:dyDescent="0.3">
      <c r="A43" s="2">
        <v>34</v>
      </c>
      <c r="B43" s="3" t="s">
        <v>73</v>
      </c>
      <c r="C43" s="3" t="s">
        <v>17</v>
      </c>
      <c r="D43" s="4">
        <v>1.7245370370370372E-3</v>
      </c>
      <c r="E43" s="2">
        <v>1</v>
      </c>
      <c r="J43" s="2">
        <v>1</v>
      </c>
      <c r="M43" s="2">
        <v>2</v>
      </c>
      <c r="R43" s="2">
        <f>SUM(J43:Q43)</f>
        <v>3</v>
      </c>
      <c r="S43" s="5">
        <f ca="1">SUMPRODUCT(LARGE(J43:Q43,ROW(INDIRECT("1:"&amp;MIN($T$3,COUNT(J43:Q43))))))</f>
        <v>3</v>
      </c>
    </row>
    <row r="44" spans="1:19" x14ac:dyDescent="0.3">
      <c r="A44" s="2">
        <v>35</v>
      </c>
      <c r="B44" s="3" t="s">
        <v>121</v>
      </c>
      <c r="C44" s="3" t="s">
        <v>17</v>
      </c>
      <c r="D44" s="4">
        <v>1.4170138888888889E-3</v>
      </c>
      <c r="E44" s="2">
        <v>3</v>
      </c>
      <c r="L44" s="2">
        <v>2</v>
      </c>
      <c r="R44" s="2">
        <f>SUM(J44:Q44)</f>
        <v>2</v>
      </c>
      <c r="S44" s="5">
        <f ca="1">SUMPRODUCT(LARGE(J44:Q44,ROW(INDIRECT("1:"&amp;MIN($T$3,COUNT(J44:Q44))))))</f>
        <v>2</v>
      </c>
    </row>
    <row r="45" spans="1:19" x14ac:dyDescent="0.3">
      <c r="A45" s="2">
        <v>36</v>
      </c>
      <c r="B45" s="3" t="s">
        <v>122</v>
      </c>
      <c r="C45" s="3" t="s">
        <v>17</v>
      </c>
      <c r="D45" s="4">
        <v>1.5739583333333335E-3</v>
      </c>
      <c r="E45" s="2">
        <v>3</v>
      </c>
      <c r="L45" s="2">
        <v>1</v>
      </c>
      <c r="R45" s="2">
        <f>SUM(J45:Q45)</f>
        <v>1</v>
      </c>
      <c r="S45" s="5">
        <f ca="1">SUMPRODUCT(LARGE(J45:Q45,ROW(INDIRECT("1:"&amp;MIN($T$3,COUNT(J45:Q45))))))</f>
        <v>1</v>
      </c>
    </row>
    <row r="46" spans="1:19" x14ac:dyDescent="0.3">
      <c r="A46" s="2">
        <v>37</v>
      </c>
      <c r="B46" s="3" t="s">
        <v>125</v>
      </c>
      <c r="C46" s="3" t="s">
        <v>17</v>
      </c>
      <c r="D46" s="4">
        <v>2.1446759259259262E-3</v>
      </c>
      <c r="E46" s="2">
        <v>4</v>
      </c>
      <c r="M46" s="2">
        <v>1</v>
      </c>
      <c r="R46" s="2">
        <f>SUM(J46:Q46)</f>
        <v>1</v>
      </c>
      <c r="S46" s="5">
        <f ca="1">SUMPRODUCT(LARGE(J46:Q46,ROW(INDIRECT("1:"&amp;MIN($T$3,COUNT(J46:Q46))))))</f>
        <v>1</v>
      </c>
    </row>
    <row r="47" spans="1:19" x14ac:dyDescent="0.3">
      <c r="A47" s="2">
        <v>1</v>
      </c>
      <c r="B47" s="3" t="s">
        <v>15</v>
      </c>
      <c r="C47" s="3" t="s">
        <v>22</v>
      </c>
      <c r="D47" s="4">
        <v>1.4267824074074073E-2</v>
      </c>
      <c r="E47" s="2">
        <v>3</v>
      </c>
      <c r="J47" s="2">
        <v>1</v>
      </c>
      <c r="L47" s="2">
        <v>2</v>
      </c>
      <c r="R47" s="2">
        <f>SUM(J47:Q47)</f>
        <v>3</v>
      </c>
      <c r="S47" s="5">
        <f ca="1">SUMPRODUCT(LARGE(J47:Q47,ROW(INDIRECT("1:"&amp;MIN($T$3,COUNT(J47:Q47))))))</f>
        <v>3</v>
      </c>
    </row>
    <row r="48" spans="1:19" x14ac:dyDescent="0.3">
      <c r="A48" s="2">
        <v>1</v>
      </c>
      <c r="B48" s="3" t="s">
        <v>24</v>
      </c>
      <c r="C48" s="3" t="s">
        <v>25</v>
      </c>
      <c r="D48" s="4">
        <v>6.8690972222222235E-3</v>
      </c>
      <c r="E48" s="2">
        <v>3</v>
      </c>
      <c r="J48" s="2">
        <v>21</v>
      </c>
      <c r="K48" s="2">
        <v>16</v>
      </c>
      <c r="L48" s="2">
        <v>16</v>
      </c>
      <c r="R48" s="2">
        <f>SUM(J48:Q48)</f>
        <v>53</v>
      </c>
      <c r="S48" s="5">
        <f ca="1">SUMPRODUCT(LARGE(J48:Q48,ROW(INDIRECT("1:"&amp;MIN($T$3,COUNT(J48:Q48))))))</f>
        <v>53</v>
      </c>
    </row>
    <row r="49" spans="1:19" x14ac:dyDescent="0.3">
      <c r="A49" s="2">
        <v>2</v>
      </c>
      <c r="B49" s="3" t="s">
        <v>23</v>
      </c>
      <c r="C49" s="3" t="s">
        <v>25</v>
      </c>
      <c r="D49" s="4">
        <v>8.6641203703703689E-3</v>
      </c>
      <c r="E49" s="2">
        <v>2</v>
      </c>
      <c r="J49" s="2">
        <v>14</v>
      </c>
      <c r="K49" s="2">
        <v>13</v>
      </c>
      <c r="L49" s="2">
        <v>11</v>
      </c>
      <c r="M49" s="2">
        <v>10</v>
      </c>
      <c r="R49" s="2">
        <f>SUM(J49:Q49)</f>
        <v>48</v>
      </c>
      <c r="S49" s="5">
        <f ca="1">SUMPRODUCT(LARGE(J49:Q49,ROW(INDIRECT("1:"&amp;MIN($T$3,COUNT(J49:Q49))))))</f>
        <v>48</v>
      </c>
    </row>
    <row r="50" spans="1:19" x14ac:dyDescent="0.3">
      <c r="A50" s="2">
        <v>3</v>
      </c>
      <c r="B50" s="3" t="s">
        <v>95</v>
      </c>
      <c r="C50" s="3" t="s">
        <v>25</v>
      </c>
      <c r="D50" s="4">
        <v>8.2583333333333328E-3</v>
      </c>
      <c r="E50" s="2">
        <v>4</v>
      </c>
      <c r="K50" s="2">
        <v>13</v>
      </c>
      <c r="L50" s="2">
        <v>14</v>
      </c>
      <c r="M50" s="2">
        <v>13</v>
      </c>
      <c r="R50" s="2">
        <f>SUM(J50:Q50)</f>
        <v>40</v>
      </c>
      <c r="S50" s="5">
        <f ca="1">SUMPRODUCT(LARGE(J50:Q50,ROW(INDIRECT("1:"&amp;MIN($T$3,COUNT(J50:Q50))))))</f>
        <v>40</v>
      </c>
    </row>
    <row r="51" spans="1:19" x14ac:dyDescent="0.3">
      <c r="A51" s="2">
        <v>4</v>
      </c>
      <c r="B51" s="3" t="s">
        <v>96</v>
      </c>
      <c r="C51" s="3" t="s">
        <v>25</v>
      </c>
      <c r="D51" s="4">
        <v>8.595486111111111E-3</v>
      </c>
      <c r="E51" s="2">
        <v>3</v>
      </c>
      <c r="K51" s="2">
        <v>11</v>
      </c>
      <c r="L51" s="2">
        <v>14</v>
      </c>
      <c r="M51" s="2">
        <v>11</v>
      </c>
      <c r="R51" s="2">
        <f>SUM(J51:Q51)</f>
        <v>36</v>
      </c>
      <c r="S51" s="5">
        <f ca="1">SUMPRODUCT(LARGE(J51:Q51,ROW(INDIRECT("1:"&amp;MIN($T$3,COUNT(J51:Q51))))))</f>
        <v>36</v>
      </c>
    </row>
    <row r="52" spans="1:19" x14ac:dyDescent="0.3">
      <c r="A52" s="2">
        <v>5</v>
      </c>
      <c r="B52" s="3" t="s">
        <v>51</v>
      </c>
      <c r="C52" s="3" t="s">
        <v>25</v>
      </c>
      <c r="D52" s="4">
        <v>7.1805555555555563E-3</v>
      </c>
      <c r="E52" s="2">
        <v>1</v>
      </c>
      <c r="J52" s="2">
        <v>20</v>
      </c>
      <c r="K52" s="2">
        <v>14</v>
      </c>
      <c r="R52" s="2">
        <f>SUM(J52:Q52)</f>
        <v>34</v>
      </c>
      <c r="S52" s="5">
        <f ca="1">SUMPRODUCT(LARGE(J52:Q52,ROW(INDIRECT("1:"&amp;MIN($T$3,COUNT(J52:Q52))))))</f>
        <v>34</v>
      </c>
    </row>
    <row r="53" spans="1:19" x14ac:dyDescent="0.3">
      <c r="A53" s="2">
        <v>6</v>
      </c>
      <c r="B53" s="3" t="s">
        <v>26</v>
      </c>
      <c r="C53" s="3" t="s">
        <v>25</v>
      </c>
      <c r="D53" s="4">
        <v>7.1853009259259266E-3</v>
      </c>
      <c r="E53" s="2">
        <v>1</v>
      </c>
      <c r="J53" s="2">
        <v>19</v>
      </c>
      <c r="M53" s="2">
        <v>14</v>
      </c>
      <c r="R53" s="2">
        <f>SUM(J53:Q53)</f>
        <v>33</v>
      </c>
      <c r="S53" s="5">
        <f ca="1">SUMPRODUCT(LARGE(J53:Q53,ROW(INDIRECT("1:"&amp;MIN($T$3,COUNT(J53:Q53))))))</f>
        <v>33</v>
      </c>
    </row>
    <row r="54" spans="1:19" x14ac:dyDescent="0.3">
      <c r="A54" s="2">
        <v>7</v>
      </c>
      <c r="B54" s="3" t="s">
        <v>27</v>
      </c>
      <c r="C54" s="3" t="s">
        <v>25</v>
      </c>
      <c r="D54" s="4">
        <v>7.8630787037037037E-3</v>
      </c>
      <c r="E54" s="2">
        <v>4</v>
      </c>
      <c r="J54" s="2">
        <v>17</v>
      </c>
      <c r="L54" s="2">
        <v>1</v>
      </c>
      <c r="M54" s="2">
        <v>14</v>
      </c>
      <c r="R54" s="2">
        <f>SUM(J54:Q54)</f>
        <v>32</v>
      </c>
      <c r="S54" s="5">
        <f ca="1">SUMPRODUCT(LARGE(J54:Q54,ROW(INDIRECT("1:"&amp;MIN($T$3,COUNT(J54:Q54))))))</f>
        <v>32</v>
      </c>
    </row>
    <row r="55" spans="1:19" x14ac:dyDescent="0.3">
      <c r="A55" s="2">
        <v>8</v>
      </c>
      <c r="B55" s="3" t="s">
        <v>30</v>
      </c>
      <c r="C55" s="3" t="s">
        <v>25</v>
      </c>
      <c r="D55" s="4">
        <v>8.9098379629629632E-3</v>
      </c>
      <c r="E55" s="2">
        <v>2</v>
      </c>
      <c r="J55" s="2">
        <v>12</v>
      </c>
      <c r="K55" s="2">
        <v>11</v>
      </c>
      <c r="M55" s="2">
        <v>6</v>
      </c>
      <c r="R55" s="2">
        <f>SUM(J55:Q55)</f>
        <v>29</v>
      </c>
      <c r="S55" s="5">
        <f ca="1">SUMPRODUCT(LARGE(J55:Q55,ROW(INDIRECT("1:"&amp;MIN($T$3,COUNT(J55:Q55))))))</f>
        <v>29</v>
      </c>
    </row>
    <row r="56" spans="1:19" x14ac:dyDescent="0.3">
      <c r="A56" s="2">
        <v>9</v>
      </c>
      <c r="B56" s="3" t="s">
        <v>32</v>
      </c>
      <c r="C56" s="3" t="s">
        <v>25</v>
      </c>
      <c r="D56" s="4">
        <v>9.5951388888888892E-3</v>
      </c>
      <c r="E56" s="2">
        <v>4</v>
      </c>
      <c r="J56" s="2">
        <v>7</v>
      </c>
      <c r="K56" s="2">
        <v>4</v>
      </c>
      <c r="L56" s="2">
        <v>7</v>
      </c>
      <c r="M56" s="2">
        <v>6</v>
      </c>
      <c r="R56" s="2">
        <f>SUM(J56:Q56)</f>
        <v>24</v>
      </c>
      <c r="S56" s="5">
        <f ca="1">SUMPRODUCT(LARGE(J56:Q56,ROW(INDIRECT("1:"&amp;MIN($T$3,COUNT(J56:Q56))))))</f>
        <v>24</v>
      </c>
    </row>
    <row r="57" spans="1:19" x14ac:dyDescent="0.3">
      <c r="A57" s="2">
        <v>10</v>
      </c>
      <c r="B57" s="3" t="s">
        <v>29</v>
      </c>
      <c r="C57" s="3" t="s">
        <v>25</v>
      </c>
      <c r="D57" s="4">
        <v>8.7625000000000012E-3</v>
      </c>
      <c r="E57" s="2">
        <v>4</v>
      </c>
      <c r="J57" s="2">
        <v>13</v>
      </c>
      <c r="M57" s="2">
        <v>10</v>
      </c>
      <c r="R57" s="2">
        <f>SUM(J57:Q57)</f>
        <v>23</v>
      </c>
      <c r="S57" s="5">
        <f ca="1">SUMPRODUCT(LARGE(J57:Q57,ROW(INDIRECT("1:"&amp;MIN($T$3,COUNT(J57:Q57))))))</f>
        <v>23</v>
      </c>
    </row>
    <row r="58" spans="1:19" x14ac:dyDescent="0.3">
      <c r="A58" s="2">
        <v>11</v>
      </c>
      <c r="B58" s="3" t="s">
        <v>52</v>
      </c>
      <c r="C58" s="3" t="s">
        <v>25</v>
      </c>
      <c r="D58" s="4">
        <v>8.7173611111111115E-3</v>
      </c>
      <c r="E58" s="2">
        <v>1</v>
      </c>
      <c r="J58" s="2">
        <v>15</v>
      </c>
      <c r="M58" s="2">
        <v>7</v>
      </c>
      <c r="R58" s="2">
        <f>SUM(J58:Q58)</f>
        <v>22</v>
      </c>
      <c r="S58" s="5">
        <f ca="1">SUMPRODUCT(LARGE(J58:Q58,ROW(INDIRECT("1:"&amp;MIN($T$3,COUNT(J58:Q58))))))</f>
        <v>22</v>
      </c>
    </row>
    <row r="59" spans="1:19" x14ac:dyDescent="0.3">
      <c r="A59" s="2">
        <v>12</v>
      </c>
      <c r="B59" s="3" t="s">
        <v>75</v>
      </c>
      <c r="C59" s="3" t="s">
        <v>25</v>
      </c>
      <c r="D59" s="4">
        <v>9.3243055555555562E-3</v>
      </c>
      <c r="E59" s="2">
        <v>2</v>
      </c>
      <c r="J59" s="2">
        <v>11</v>
      </c>
      <c r="K59" s="2">
        <v>8</v>
      </c>
      <c r="R59" s="2">
        <f>SUM(J59:Q59)</f>
        <v>19</v>
      </c>
      <c r="S59" s="5">
        <f ca="1">SUMPRODUCT(LARGE(J59:Q59,ROW(INDIRECT("1:"&amp;MIN($T$3,COUNT(J59:Q59))))))</f>
        <v>19</v>
      </c>
    </row>
    <row r="60" spans="1:19" x14ac:dyDescent="0.3">
      <c r="A60" s="2">
        <v>13</v>
      </c>
      <c r="B60" s="3" t="s">
        <v>28</v>
      </c>
      <c r="C60" s="3" t="s">
        <v>25</v>
      </c>
      <c r="D60" s="4">
        <v>7.7664351851851852E-3</v>
      </c>
      <c r="E60" s="2">
        <v>1</v>
      </c>
      <c r="J60" s="2">
        <v>18</v>
      </c>
      <c r="R60" s="2">
        <f>SUM(J60:Q60)</f>
        <v>18</v>
      </c>
      <c r="S60" s="5">
        <f ca="1">SUMPRODUCT(LARGE(J60:Q60,ROW(INDIRECT("1:"&amp;MIN($T$3,COUNT(J60:Q60))))))</f>
        <v>18</v>
      </c>
    </row>
    <row r="61" spans="1:19" x14ac:dyDescent="0.3">
      <c r="A61" s="2">
        <v>14</v>
      </c>
      <c r="B61" s="3" t="s">
        <v>97</v>
      </c>
      <c r="C61" s="3" t="s">
        <v>25</v>
      </c>
      <c r="D61" s="4">
        <v>8.9798611111111103E-3</v>
      </c>
      <c r="E61" s="2">
        <v>2</v>
      </c>
      <c r="K61" s="2">
        <v>9</v>
      </c>
      <c r="L61" s="2">
        <v>9</v>
      </c>
      <c r="R61" s="2">
        <f>SUM(J61:Q61)</f>
        <v>18</v>
      </c>
      <c r="S61" s="5">
        <f ca="1">SUMPRODUCT(LARGE(J61:Q61,ROW(INDIRECT("1:"&amp;MIN($T$3,COUNT(J61:Q61))))))</f>
        <v>18</v>
      </c>
    </row>
    <row r="62" spans="1:19" x14ac:dyDescent="0.3">
      <c r="A62" s="2">
        <v>15</v>
      </c>
      <c r="B62" s="3" t="s">
        <v>98</v>
      </c>
      <c r="C62" s="3" t="s">
        <v>25</v>
      </c>
      <c r="D62" s="4">
        <v>8.8942129629629631E-3</v>
      </c>
      <c r="E62" s="2">
        <v>4</v>
      </c>
      <c r="K62" s="2">
        <v>8</v>
      </c>
      <c r="M62" s="2">
        <v>9</v>
      </c>
      <c r="R62" s="2">
        <f>SUM(J62:Q62)</f>
        <v>17</v>
      </c>
      <c r="S62" s="5">
        <f ca="1">SUMPRODUCT(LARGE(J62:Q62,ROW(INDIRECT("1:"&amp;MIN($T$3,COUNT(J62:Q62))))))</f>
        <v>17</v>
      </c>
    </row>
    <row r="63" spans="1:19" x14ac:dyDescent="0.3">
      <c r="A63" s="2">
        <v>16</v>
      </c>
      <c r="B63" s="3" t="s">
        <v>46</v>
      </c>
      <c r="C63" s="3" t="s">
        <v>25</v>
      </c>
      <c r="D63" s="4">
        <v>9.5085648148148152E-3</v>
      </c>
      <c r="E63" s="2">
        <v>2</v>
      </c>
      <c r="J63" s="2">
        <v>10</v>
      </c>
      <c r="K63" s="2">
        <v>7</v>
      </c>
      <c r="R63" s="2">
        <f>SUM(J63:Q63)</f>
        <v>17</v>
      </c>
      <c r="S63" s="5">
        <f ca="1">SUMPRODUCT(LARGE(J63:Q63,ROW(INDIRECT("1:"&amp;MIN($T$3,COUNT(J63:Q63))))))</f>
        <v>17</v>
      </c>
    </row>
    <row r="64" spans="1:19" x14ac:dyDescent="0.3">
      <c r="A64" s="2">
        <v>17</v>
      </c>
      <c r="B64" s="3" t="s">
        <v>33</v>
      </c>
      <c r="C64" s="3" t="s">
        <v>25</v>
      </c>
      <c r="D64" s="4">
        <v>9.7922453703703713E-3</v>
      </c>
      <c r="E64" s="2">
        <v>1</v>
      </c>
      <c r="J64" s="2">
        <v>6</v>
      </c>
      <c r="K64" s="2">
        <v>3</v>
      </c>
      <c r="L64" s="2">
        <v>5</v>
      </c>
      <c r="M64" s="2">
        <v>3</v>
      </c>
      <c r="R64" s="2">
        <f>SUM(J64:Q64)</f>
        <v>17</v>
      </c>
      <c r="S64" s="5">
        <f ca="1">SUMPRODUCT(LARGE(J64:Q64,ROW(INDIRECT("1:"&amp;MIN($T$3,COUNT(J64:Q64))))))</f>
        <v>17</v>
      </c>
    </row>
    <row r="65" spans="1:19" x14ac:dyDescent="0.3">
      <c r="A65" s="2">
        <v>18</v>
      </c>
      <c r="B65" s="3" t="s">
        <v>74</v>
      </c>
      <c r="C65" s="3" t="s">
        <v>25</v>
      </c>
      <c r="D65" s="4">
        <v>8.3107638888888884E-3</v>
      </c>
      <c r="E65" s="2">
        <v>1</v>
      </c>
      <c r="J65" s="2">
        <v>16</v>
      </c>
      <c r="R65" s="2">
        <f>SUM(J65:Q65)</f>
        <v>16</v>
      </c>
      <c r="S65" s="5">
        <f ca="1">SUMPRODUCT(LARGE(J65:Q65,ROW(INDIRECT("1:"&amp;MIN($T$3,COUNT(J65:Q65))))))</f>
        <v>16</v>
      </c>
    </row>
    <row r="66" spans="1:19" x14ac:dyDescent="0.3">
      <c r="A66" s="2">
        <v>19</v>
      </c>
      <c r="B66" s="3" t="s">
        <v>107</v>
      </c>
      <c r="C66" s="3" t="s">
        <v>25</v>
      </c>
      <c r="D66" s="4">
        <v>8.6844907407407409E-3</v>
      </c>
      <c r="E66" s="2">
        <v>3</v>
      </c>
      <c r="L66" s="2">
        <v>12</v>
      </c>
      <c r="R66" s="2">
        <f>SUM(J66:Q66)</f>
        <v>12</v>
      </c>
      <c r="S66" s="5">
        <f ca="1">SUMPRODUCT(LARGE(J66:Q66,ROW(INDIRECT("1:"&amp;MIN($T$3,COUNT(J66:Q66))))))</f>
        <v>12</v>
      </c>
    </row>
    <row r="67" spans="1:19" x14ac:dyDescent="0.3">
      <c r="A67" s="2">
        <v>20</v>
      </c>
      <c r="B67" s="3" t="s">
        <v>34</v>
      </c>
      <c r="C67" s="3" t="s">
        <v>25</v>
      </c>
      <c r="D67" s="4">
        <v>1.1151157407407407E-2</v>
      </c>
      <c r="E67" s="2">
        <v>2</v>
      </c>
      <c r="J67" s="2">
        <v>5</v>
      </c>
      <c r="K67" s="2">
        <v>3</v>
      </c>
      <c r="L67" s="2">
        <v>2</v>
      </c>
      <c r="M67" s="2">
        <v>1</v>
      </c>
      <c r="R67" s="2">
        <f>SUM(J67:Q67)</f>
        <v>11</v>
      </c>
      <c r="S67" s="5">
        <f ca="1">SUMPRODUCT(LARGE(J67:Q67,ROW(INDIRECT("1:"&amp;MIN($T$3,COUNT(J67:Q67))))))</f>
        <v>11</v>
      </c>
    </row>
    <row r="68" spans="1:19" x14ac:dyDescent="0.3">
      <c r="A68" s="2">
        <v>21</v>
      </c>
      <c r="B68" s="3" t="s">
        <v>105</v>
      </c>
      <c r="C68" s="3" t="s">
        <v>25</v>
      </c>
      <c r="D68" s="4">
        <v>8.953125000000001E-3</v>
      </c>
      <c r="E68" s="2">
        <v>3</v>
      </c>
      <c r="L68" s="2">
        <v>10</v>
      </c>
      <c r="R68" s="2">
        <f>SUM(J68:Q68)</f>
        <v>10</v>
      </c>
      <c r="S68" s="5">
        <f ca="1">SUMPRODUCT(LARGE(J68:Q68,ROW(INDIRECT("1:"&amp;MIN($T$3,COUNT(J68:Q68))))))</f>
        <v>10</v>
      </c>
    </row>
    <row r="69" spans="1:19" x14ac:dyDescent="0.3">
      <c r="A69" s="2">
        <v>22</v>
      </c>
      <c r="B69" s="3" t="s">
        <v>76</v>
      </c>
      <c r="C69" s="3" t="s">
        <v>25</v>
      </c>
      <c r="D69" s="4">
        <v>9.572337962962963E-3</v>
      </c>
      <c r="E69" s="2">
        <v>1</v>
      </c>
      <c r="J69" s="2">
        <v>9</v>
      </c>
      <c r="R69" s="2">
        <f>SUM(J69:Q69)</f>
        <v>9</v>
      </c>
      <c r="S69" s="5">
        <f ca="1">SUMPRODUCT(LARGE(J69:Q69,ROW(INDIRECT("1:"&amp;MIN($T$3,COUNT(J69:Q69))))))</f>
        <v>9</v>
      </c>
    </row>
    <row r="70" spans="1:19" x14ac:dyDescent="0.3">
      <c r="A70" s="2">
        <v>23</v>
      </c>
      <c r="B70" s="3" t="s">
        <v>108</v>
      </c>
      <c r="C70" s="3" t="s">
        <v>25</v>
      </c>
      <c r="D70" s="4">
        <v>9.4967592592592586E-3</v>
      </c>
      <c r="E70" s="2">
        <v>3</v>
      </c>
      <c r="L70" s="2">
        <v>8</v>
      </c>
      <c r="R70" s="2">
        <f>SUM(J70:Q70)</f>
        <v>8</v>
      </c>
      <c r="S70" s="5">
        <f ca="1">SUMPRODUCT(LARGE(J70:Q70,ROW(INDIRECT("1:"&amp;MIN($T$3,COUNT(J70:Q70))))))</f>
        <v>8</v>
      </c>
    </row>
    <row r="71" spans="1:19" x14ac:dyDescent="0.3">
      <c r="A71" s="2">
        <v>24</v>
      </c>
      <c r="B71" s="3" t="s">
        <v>45</v>
      </c>
      <c r="C71" s="3" t="s">
        <v>25</v>
      </c>
      <c r="D71" s="4">
        <v>9.7618055555555548E-3</v>
      </c>
      <c r="E71" s="2">
        <v>1</v>
      </c>
      <c r="J71" s="2">
        <v>8</v>
      </c>
      <c r="R71" s="2">
        <f>SUM(J71:Q71)</f>
        <v>8</v>
      </c>
      <c r="S71" s="5">
        <f ca="1">SUMPRODUCT(LARGE(J71:Q71,ROW(INDIRECT("1:"&amp;MIN($T$3,COUNT(J71:Q71))))))</f>
        <v>8</v>
      </c>
    </row>
    <row r="72" spans="1:19" x14ac:dyDescent="0.3">
      <c r="A72" s="2">
        <v>25</v>
      </c>
      <c r="B72" s="3" t="s">
        <v>106</v>
      </c>
      <c r="C72" s="3" t="s">
        <v>25</v>
      </c>
      <c r="D72" s="4">
        <v>9.5641203703703704E-3</v>
      </c>
      <c r="E72" s="2">
        <v>3</v>
      </c>
      <c r="L72" s="2">
        <v>7</v>
      </c>
      <c r="R72" s="2">
        <f>SUM(J72:Q72)</f>
        <v>7</v>
      </c>
      <c r="S72" s="5">
        <f ca="1">SUMPRODUCT(LARGE(J72:Q72,ROW(INDIRECT("1:"&amp;MIN($T$3,COUNT(J72:Q72))))))</f>
        <v>7</v>
      </c>
    </row>
    <row r="73" spans="1:19" x14ac:dyDescent="0.3">
      <c r="A73" s="2">
        <v>26</v>
      </c>
      <c r="B73" s="3" t="s">
        <v>59</v>
      </c>
      <c r="C73" s="3" t="s">
        <v>25</v>
      </c>
      <c r="D73" s="4">
        <v>1.193888888888889E-2</v>
      </c>
      <c r="E73" s="2">
        <v>2</v>
      </c>
      <c r="J73" s="2">
        <v>4</v>
      </c>
      <c r="K73" s="2">
        <v>2</v>
      </c>
      <c r="R73" s="2">
        <f>SUM(J73:Q73)</f>
        <v>6</v>
      </c>
      <c r="S73" s="5">
        <f ca="1">SUMPRODUCT(LARGE(J73:Q73,ROW(INDIRECT("1:"&amp;MIN($T$3,COUNT(J73:Q73))))))</f>
        <v>6</v>
      </c>
    </row>
    <row r="74" spans="1:19" x14ac:dyDescent="0.3">
      <c r="A74" s="2">
        <v>27</v>
      </c>
      <c r="B74" s="3" t="s">
        <v>99</v>
      </c>
      <c r="C74" s="3" t="s">
        <v>25</v>
      </c>
      <c r="D74" s="4">
        <v>9.5178240740740744E-3</v>
      </c>
      <c r="E74" s="2">
        <v>2</v>
      </c>
      <c r="K74" s="2">
        <v>5</v>
      </c>
      <c r="R74" s="2">
        <f>SUM(J74:Q74)</f>
        <v>5</v>
      </c>
      <c r="S74" s="5">
        <f ca="1">SUMPRODUCT(LARGE(J74:Q74,ROW(INDIRECT("1:"&amp;MIN($T$3,COUNT(J74:Q74))))))</f>
        <v>5</v>
      </c>
    </row>
    <row r="75" spans="1:19" x14ac:dyDescent="0.3">
      <c r="A75" s="2">
        <v>28</v>
      </c>
      <c r="B75" s="3" t="s">
        <v>126</v>
      </c>
      <c r="C75" s="3" t="s">
        <v>25</v>
      </c>
      <c r="D75" s="4">
        <v>1.0144560185185185E-2</v>
      </c>
      <c r="E75" s="2">
        <v>4</v>
      </c>
      <c r="M75" s="2">
        <v>4</v>
      </c>
      <c r="R75" s="2">
        <f>SUM(J75:Q75)</f>
        <v>4</v>
      </c>
      <c r="S75" s="5">
        <f ca="1">SUMPRODUCT(LARGE(J75:Q75,ROW(INDIRECT("1:"&amp;MIN($T$3,COUNT(J75:Q75))))))</f>
        <v>4</v>
      </c>
    </row>
    <row r="76" spans="1:19" x14ac:dyDescent="0.3">
      <c r="A76" s="2">
        <v>29</v>
      </c>
      <c r="B76" s="3" t="s">
        <v>111</v>
      </c>
      <c r="C76" s="3" t="s">
        <v>25</v>
      </c>
      <c r="D76" s="4">
        <v>1.1237962962962963E-2</v>
      </c>
      <c r="E76" s="2">
        <v>3</v>
      </c>
      <c r="L76" s="2">
        <v>4</v>
      </c>
      <c r="R76" s="2">
        <f>SUM(J76:Q76)</f>
        <v>4</v>
      </c>
      <c r="S76" s="5">
        <f ca="1">SUMPRODUCT(LARGE(J76:Q76,ROW(INDIRECT("1:"&amp;MIN($T$3,COUNT(J76:Q76))))))</f>
        <v>4</v>
      </c>
    </row>
    <row r="77" spans="1:19" x14ac:dyDescent="0.3">
      <c r="A77" s="2">
        <v>30</v>
      </c>
      <c r="B77" s="3" t="s">
        <v>109</v>
      </c>
      <c r="C77" s="3" t="s">
        <v>25</v>
      </c>
      <c r="D77" s="4">
        <v>1.127199074074074E-2</v>
      </c>
      <c r="E77" s="2">
        <v>3</v>
      </c>
      <c r="L77" s="2">
        <v>3</v>
      </c>
      <c r="R77" s="2">
        <f>SUM(J77:Q77)</f>
        <v>3</v>
      </c>
      <c r="S77" s="5">
        <f ca="1">SUMPRODUCT(LARGE(J77:Q77,ROW(INDIRECT("1:"&amp;MIN($T$3,COUNT(J77:Q77))))))</f>
        <v>3</v>
      </c>
    </row>
    <row r="78" spans="1:19" x14ac:dyDescent="0.3">
      <c r="A78" s="2">
        <v>31</v>
      </c>
      <c r="B78" s="3" t="s">
        <v>77</v>
      </c>
      <c r="C78" s="3" t="s">
        <v>25</v>
      </c>
      <c r="D78" s="4">
        <v>1.3359953703703702E-2</v>
      </c>
      <c r="E78" s="2">
        <v>1</v>
      </c>
      <c r="J78" s="2">
        <v>3</v>
      </c>
      <c r="R78" s="2">
        <f>SUM(J78:Q78)</f>
        <v>3</v>
      </c>
      <c r="S78" s="5">
        <f ca="1">SUMPRODUCT(LARGE(J78:Q78,ROW(INDIRECT("1:"&amp;MIN($T$3,COUNT(J78:Q78))))))</f>
        <v>3</v>
      </c>
    </row>
    <row r="79" spans="1:19" x14ac:dyDescent="0.3">
      <c r="A79" s="2">
        <v>32</v>
      </c>
      <c r="B79" s="3" t="s">
        <v>127</v>
      </c>
      <c r="C79" s="3" t="s">
        <v>25</v>
      </c>
      <c r="D79" s="4">
        <v>1.0394097222222221E-2</v>
      </c>
      <c r="E79" s="2">
        <v>4</v>
      </c>
      <c r="M79" s="2">
        <v>2</v>
      </c>
      <c r="R79" s="2">
        <f>SUM(J79:Q79)</f>
        <v>2</v>
      </c>
      <c r="S79" s="5">
        <f ca="1">SUMPRODUCT(LARGE(J79:Q79,ROW(INDIRECT("1:"&amp;MIN($T$3,COUNT(J79:Q79))))))</f>
        <v>2</v>
      </c>
    </row>
    <row r="80" spans="1:19" x14ac:dyDescent="0.3">
      <c r="A80" s="2">
        <v>33</v>
      </c>
      <c r="B80" s="3" t="s">
        <v>78</v>
      </c>
      <c r="C80" s="3" t="s">
        <v>25</v>
      </c>
      <c r="D80" s="4">
        <v>1.5324189814814815E-2</v>
      </c>
      <c r="E80" s="2">
        <v>1</v>
      </c>
      <c r="J80" s="2">
        <v>2</v>
      </c>
      <c r="R80" s="2">
        <f>SUM(J80:Q80)</f>
        <v>2</v>
      </c>
      <c r="S80" s="5">
        <f ca="1">SUMPRODUCT(LARGE(J80:Q80,ROW(INDIRECT("1:"&amp;MIN($T$3,COUNT(J80:Q80))))))</f>
        <v>2</v>
      </c>
    </row>
    <row r="81" spans="1:19" x14ac:dyDescent="0.3">
      <c r="A81" s="2">
        <v>34</v>
      </c>
      <c r="B81" s="3" t="s">
        <v>31</v>
      </c>
      <c r="C81" s="3" t="s">
        <v>25</v>
      </c>
      <c r="D81" s="4">
        <v>1.5517824074074073E-2</v>
      </c>
      <c r="E81" s="2">
        <v>1</v>
      </c>
      <c r="J81" s="2">
        <v>1</v>
      </c>
      <c r="R81" s="2">
        <f>SUM(J81:Q81)</f>
        <v>1</v>
      </c>
      <c r="S81" s="5">
        <f ca="1">SUMPRODUCT(LARGE(J81:Q81,ROW(INDIRECT("1:"&amp;MIN($T$3,COUNT(J81:Q81))))))</f>
        <v>1</v>
      </c>
    </row>
    <row r="82" spans="1:19" x14ac:dyDescent="0.3">
      <c r="A82" s="2">
        <v>1</v>
      </c>
      <c r="B82" s="3" t="s">
        <v>48</v>
      </c>
      <c r="C82" s="3" t="s">
        <v>35</v>
      </c>
      <c r="D82" s="4">
        <v>8.7236111111111108E-3</v>
      </c>
      <c r="E82" s="2">
        <v>1</v>
      </c>
      <c r="J82" s="2">
        <v>9</v>
      </c>
      <c r="K82" s="2">
        <v>6</v>
      </c>
      <c r="M82" s="2">
        <v>4</v>
      </c>
      <c r="R82" s="2">
        <f>SUM(J82:Q82)</f>
        <v>19</v>
      </c>
      <c r="S82" s="5">
        <f ca="1">SUMPRODUCT(LARGE(J82:Q82,ROW(INDIRECT("1:"&amp;MIN($T$3,COUNT(J82:Q82))))))</f>
        <v>19</v>
      </c>
    </row>
    <row r="83" spans="1:19" x14ac:dyDescent="0.3">
      <c r="A83" s="2">
        <v>2</v>
      </c>
      <c r="B83" s="3" t="s">
        <v>36</v>
      </c>
      <c r="C83" s="3" t="s">
        <v>35</v>
      </c>
      <c r="D83" s="4">
        <v>9.577430555555556E-3</v>
      </c>
      <c r="E83" s="2">
        <v>3</v>
      </c>
      <c r="J83" s="2">
        <v>6</v>
      </c>
      <c r="K83" s="2">
        <v>4</v>
      </c>
      <c r="L83" s="2">
        <v>6</v>
      </c>
      <c r="M83" s="2">
        <v>3</v>
      </c>
      <c r="R83" s="2">
        <f>SUM(J83:Q83)</f>
        <v>19</v>
      </c>
      <c r="S83" s="5">
        <f ca="1">SUMPRODUCT(LARGE(J83:Q83,ROW(INDIRECT("1:"&amp;MIN($T$3,COUNT(J83:Q83))))))</f>
        <v>19</v>
      </c>
    </row>
    <row r="84" spans="1:19" x14ac:dyDescent="0.3">
      <c r="A84" s="2">
        <v>3</v>
      </c>
      <c r="B84" s="3" t="s">
        <v>37</v>
      </c>
      <c r="C84" s="3" t="s">
        <v>35</v>
      </c>
      <c r="D84" s="4">
        <v>1.3286226851851851E-2</v>
      </c>
      <c r="E84" s="2">
        <v>3</v>
      </c>
      <c r="J84" s="2">
        <v>3</v>
      </c>
      <c r="K84" s="2">
        <v>3</v>
      </c>
      <c r="L84" s="2">
        <v>4</v>
      </c>
      <c r="M84" s="2">
        <v>1</v>
      </c>
      <c r="R84" s="2">
        <f>SUM(J84:Q84)</f>
        <v>11</v>
      </c>
      <c r="S84" s="5">
        <f ca="1">SUMPRODUCT(LARGE(J84:Q84,ROW(INDIRECT("1:"&amp;MIN($T$3,COUNT(J84:Q84))))))</f>
        <v>11</v>
      </c>
    </row>
    <row r="85" spans="1:19" x14ac:dyDescent="0.3">
      <c r="A85" s="2">
        <v>4</v>
      </c>
      <c r="B85" s="3" t="s">
        <v>39</v>
      </c>
      <c r="C85" s="3" t="s">
        <v>35</v>
      </c>
      <c r="D85" s="4">
        <v>9.2370370370370384E-3</v>
      </c>
      <c r="E85" s="2">
        <v>2</v>
      </c>
      <c r="J85" s="2">
        <v>1</v>
      </c>
      <c r="K85" s="2">
        <v>6</v>
      </c>
      <c r="L85" s="2">
        <v>2</v>
      </c>
      <c r="R85" s="2">
        <f>SUM(J85:Q85)</f>
        <v>9</v>
      </c>
      <c r="S85" s="5">
        <f ca="1">SUMPRODUCT(LARGE(J85:Q85,ROW(INDIRECT("1:"&amp;MIN($T$3,COUNT(J85:Q85))))))</f>
        <v>9</v>
      </c>
    </row>
    <row r="86" spans="1:19" x14ac:dyDescent="0.3">
      <c r="A86" s="2">
        <v>5</v>
      </c>
      <c r="B86" s="3" t="s">
        <v>79</v>
      </c>
      <c r="C86" s="3" t="s">
        <v>35</v>
      </c>
      <c r="D86" s="4">
        <v>8.7873842592592587E-3</v>
      </c>
      <c r="E86" s="2">
        <v>1</v>
      </c>
      <c r="J86" s="2">
        <v>8</v>
      </c>
      <c r="R86" s="2">
        <f>SUM(J86:Q86)</f>
        <v>8</v>
      </c>
      <c r="S86" s="5">
        <f ca="1">SUMPRODUCT(LARGE(J86:Q86,ROW(INDIRECT("1:"&amp;MIN($T$3,COUNT(J86:Q86))))))</f>
        <v>8</v>
      </c>
    </row>
    <row r="87" spans="1:19" x14ac:dyDescent="0.3">
      <c r="A87" s="2">
        <v>6</v>
      </c>
      <c r="B87" s="3" t="s">
        <v>47</v>
      </c>
      <c r="C87" s="3" t="s">
        <v>35</v>
      </c>
      <c r="D87" s="4">
        <v>8.9078703703703715E-3</v>
      </c>
      <c r="E87" s="2">
        <v>1</v>
      </c>
      <c r="J87" s="2">
        <v>7</v>
      </c>
      <c r="R87" s="2">
        <f>SUM(J87:Q87)</f>
        <v>7</v>
      </c>
      <c r="S87" s="5">
        <f ca="1">SUMPRODUCT(LARGE(J87:Q87,ROW(INDIRECT("1:"&amp;MIN($T$3,COUNT(J87:Q87))))))</f>
        <v>7</v>
      </c>
    </row>
    <row r="88" spans="1:19" x14ac:dyDescent="0.3">
      <c r="A88" s="2">
        <v>7</v>
      </c>
      <c r="B88" s="3" t="s">
        <v>100</v>
      </c>
      <c r="C88" s="3" t="s">
        <v>35</v>
      </c>
      <c r="D88" s="4">
        <v>1.1929050925925925E-2</v>
      </c>
      <c r="E88" s="2">
        <v>2</v>
      </c>
      <c r="K88" s="2">
        <v>3</v>
      </c>
      <c r="L88" s="2">
        <v>4</v>
      </c>
      <c r="R88" s="2">
        <f>SUM(J88:Q88)</f>
        <v>7</v>
      </c>
      <c r="S88" s="5">
        <f ca="1">SUMPRODUCT(LARGE(J88:Q88,ROW(INDIRECT("1:"&amp;MIN($T$3,COUNT(J88:Q88))))))</f>
        <v>7</v>
      </c>
    </row>
    <row r="89" spans="1:19" x14ac:dyDescent="0.3">
      <c r="A89" s="2">
        <v>8</v>
      </c>
      <c r="B89" s="3" t="s">
        <v>80</v>
      </c>
      <c r="C89" s="3" t="s">
        <v>35</v>
      </c>
      <c r="D89" s="4">
        <v>1.015324074074074E-2</v>
      </c>
      <c r="E89" s="2">
        <v>1</v>
      </c>
      <c r="J89" s="2">
        <v>5</v>
      </c>
      <c r="R89" s="2">
        <f>SUM(J89:Q89)</f>
        <v>5</v>
      </c>
      <c r="S89" s="5">
        <f ca="1">SUMPRODUCT(LARGE(J89:Q89,ROW(INDIRECT("1:"&amp;MIN($T$3,COUNT(J89:Q89))))))</f>
        <v>5</v>
      </c>
    </row>
    <row r="90" spans="1:19" x14ac:dyDescent="0.3">
      <c r="A90" s="2">
        <v>9</v>
      </c>
      <c r="B90" s="3" t="s">
        <v>38</v>
      </c>
      <c r="C90" s="3" t="s">
        <v>35</v>
      </c>
      <c r="D90" s="4">
        <v>1.2015972222222221E-2</v>
      </c>
      <c r="E90" s="2">
        <v>1</v>
      </c>
      <c r="J90" s="2">
        <v>4</v>
      </c>
      <c r="R90" s="2">
        <f>SUM(J90:Q90)</f>
        <v>4</v>
      </c>
      <c r="S90" s="5">
        <f ca="1">SUMPRODUCT(LARGE(J90:Q90,ROW(INDIRECT("1:"&amp;MIN($T$3,COUNT(J90:Q90))))))</f>
        <v>4</v>
      </c>
    </row>
    <row r="91" spans="1:19" x14ac:dyDescent="0.3">
      <c r="A91" s="2">
        <v>10</v>
      </c>
      <c r="B91" s="3" t="s">
        <v>49</v>
      </c>
      <c r="C91" s="3" t="s">
        <v>35</v>
      </c>
      <c r="D91" s="4">
        <v>1.4071874999999999E-2</v>
      </c>
      <c r="E91" s="2">
        <v>1</v>
      </c>
      <c r="J91" s="2">
        <v>2</v>
      </c>
      <c r="K91" s="2">
        <v>1</v>
      </c>
      <c r="L91" s="2">
        <v>1</v>
      </c>
      <c r="R91" s="2">
        <f>SUM(J91:Q91)</f>
        <v>4</v>
      </c>
      <c r="S91" s="5">
        <f ca="1">SUMPRODUCT(LARGE(J91:Q91,ROW(INDIRECT("1:"&amp;MIN($T$3,COUNT(J91:Q91))))))</f>
        <v>4</v>
      </c>
    </row>
    <row r="92" spans="1:19" x14ac:dyDescent="0.3">
      <c r="A92" s="2">
        <v>11</v>
      </c>
      <c r="B92" s="3" t="s">
        <v>128</v>
      </c>
      <c r="C92" s="3" t="s">
        <v>35</v>
      </c>
      <c r="D92" s="4">
        <v>9.6780092592592595E-3</v>
      </c>
      <c r="E92" s="2">
        <v>4</v>
      </c>
      <c r="M92" s="2">
        <v>2</v>
      </c>
      <c r="R92" s="2">
        <f>SUM(J92:Q92)</f>
        <v>2</v>
      </c>
      <c r="S92" s="5">
        <f ca="1">SUMPRODUCT(LARGE(J92:Q92,ROW(INDIRECT("1:"&amp;MIN($T$3,COUNT(J92:Q92))))))</f>
        <v>2</v>
      </c>
    </row>
    <row r="93" spans="1:19" x14ac:dyDescent="0.3">
      <c r="A93" s="2">
        <v>1</v>
      </c>
      <c r="B93" s="3" t="s">
        <v>41</v>
      </c>
      <c r="C93" s="3" t="s">
        <v>40</v>
      </c>
      <c r="D93" s="4">
        <v>9.9620370370370366E-3</v>
      </c>
      <c r="E93" s="2">
        <v>2</v>
      </c>
      <c r="J93" s="2">
        <v>13</v>
      </c>
      <c r="K93" s="2">
        <v>9</v>
      </c>
      <c r="M93" s="2">
        <v>4</v>
      </c>
      <c r="R93" s="2">
        <f>SUM(J93:Q93)</f>
        <v>26</v>
      </c>
      <c r="S93" s="5">
        <f ca="1">SUMPRODUCT(LARGE(J93:Q93,ROW(INDIRECT("1:"&amp;MIN($T$3,COUNT(J93:Q93))))))</f>
        <v>26</v>
      </c>
    </row>
    <row r="94" spans="1:19" x14ac:dyDescent="0.3">
      <c r="A94" s="2">
        <v>2</v>
      </c>
      <c r="B94" s="3" t="s">
        <v>50</v>
      </c>
      <c r="C94" s="3" t="s">
        <v>40</v>
      </c>
      <c r="D94" s="4">
        <v>1.093738425925926E-2</v>
      </c>
      <c r="E94" s="2">
        <v>1</v>
      </c>
      <c r="J94" s="2">
        <v>7</v>
      </c>
      <c r="K94" s="2">
        <v>5</v>
      </c>
      <c r="L94" s="2">
        <v>7</v>
      </c>
      <c r="M94" s="2">
        <v>3</v>
      </c>
      <c r="R94" s="2">
        <f>SUM(J94:Q94)</f>
        <v>22</v>
      </c>
      <c r="S94" s="5">
        <f ca="1">SUMPRODUCT(LARGE(J94:Q94,ROW(INDIRECT("1:"&amp;MIN($T$3,COUNT(J94:Q94))))))</f>
        <v>22</v>
      </c>
    </row>
    <row r="95" spans="1:19" x14ac:dyDescent="0.3">
      <c r="A95" s="2">
        <v>3</v>
      </c>
      <c r="B95" s="3" t="s">
        <v>60</v>
      </c>
      <c r="C95" s="3" t="s">
        <v>40</v>
      </c>
      <c r="D95" s="4">
        <v>1.0470717592592592E-2</v>
      </c>
      <c r="E95" s="2">
        <v>2</v>
      </c>
      <c r="J95" s="2">
        <v>10</v>
      </c>
      <c r="K95" s="2">
        <v>8</v>
      </c>
      <c r="R95" s="2">
        <f>SUM(J95:Q95)</f>
        <v>18</v>
      </c>
      <c r="S95" s="5">
        <f ca="1">SUMPRODUCT(LARGE(J95:Q95,ROW(INDIRECT("1:"&amp;MIN($T$3,COUNT(J95:Q95))))))</f>
        <v>18</v>
      </c>
    </row>
    <row r="96" spans="1:19" x14ac:dyDescent="0.3">
      <c r="A96" s="2">
        <v>4</v>
      </c>
      <c r="B96" s="3" t="s">
        <v>101</v>
      </c>
      <c r="C96" s="3" t="s">
        <v>40</v>
      </c>
      <c r="D96" s="4">
        <v>1.0658217592592592E-2</v>
      </c>
      <c r="E96" s="2">
        <v>3</v>
      </c>
      <c r="K96" s="2">
        <v>6</v>
      </c>
      <c r="L96" s="2">
        <v>9</v>
      </c>
      <c r="R96" s="2">
        <f>SUM(J96:Q96)</f>
        <v>15</v>
      </c>
      <c r="S96" s="5">
        <f ca="1">SUMPRODUCT(LARGE(J96:Q96,ROW(INDIRECT("1:"&amp;MIN($T$3,COUNT(J96:Q96))))))</f>
        <v>15</v>
      </c>
    </row>
    <row r="97" spans="1:19" x14ac:dyDescent="0.3">
      <c r="A97" s="2">
        <v>5</v>
      </c>
      <c r="B97" s="3" t="s">
        <v>54</v>
      </c>
      <c r="C97" s="3" t="s">
        <v>40</v>
      </c>
      <c r="D97" s="4">
        <v>1.1593171296296298E-2</v>
      </c>
      <c r="E97" s="2">
        <v>2</v>
      </c>
      <c r="J97" s="2">
        <v>6</v>
      </c>
      <c r="K97" s="2">
        <v>3</v>
      </c>
      <c r="L97" s="2">
        <v>4</v>
      </c>
      <c r="M97" s="2">
        <v>2</v>
      </c>
      <c r="R97" s="2">
        <f>SUM(J97:Q97)</f>
        <v>15</v>
      </c>
      <c r="S97" s="5">
        <f ca="1">SUMPRODUCT(LARGE(J97:Q97,ROW(INDIRECT("1:"&amp;MIN($T$3,COUNT(J97:Q97))))))</f>
        <v>15</v>
      </c>
    </row>
    <row r="98" spans="1:19" x14ac:dyDescent="0.3">
      <c r="A98" s="2">
        <v>6</v>
      </c>
      <c r="B98" s="3" t="s">
        <v>53</v>
      </c>
      <c r="C98" s="3" t="s">
        <v>40</v>
      </c>
      <c r="D98" s="4">
        <v>8.3150462962962961E-3</v>
      </c>
      <c r="E98" s="2">
        <v>1</v>
      </c>
      <c r="J98" s="2">
        <v>14</v>
      </c>
      <c r="R98" s="2">
        <f>SUM(J98:Q98)</f>
        <v>14</v>
      </c>
      <c r="S98" s="5">
        <f ca="1">SUMPRODUCT(LARGE(J98:Q98,ROW(INDIRECT("1:"&amp;MIN($T$3,COUNT(J98:Q98))))))</f>
        <v>14</v>
      </c>
    </row>
    <row r="99" spans="1:19" x14ac:dyDescent="0.3">
      <c r="A99" s="2">
        <v>7</v>
      </c>
      <c r="B99" s="3" t="s">
        <v>81</v>
      </c>
      <c r="C99" s="3" t="s">
        <v>40</v>
      </c>
      <c r="D99" s="4">
        <v>1.0186458333333334E-2</v>
      </c>
      <c r="E99" s="2">
        <v>1</v>
      </c>
      <c r="J99" s="2">
        <v>12</v>
      </c>
      <c r="R99" s="2">
        <f>SUM(J99:Q99)</f>
        <v>12</v>
      </c>
      <c r="S99" s="5">
        <f ca="1">SUMPRODUCT(LARGE(J99:Q99,ROW(INDIRECT("1:"&amp;MIN($T$3,COUNT(J99:Q99))))))</f>
        <v>12</v>
      </c>
    </row>
    <row r="100" spans="1:19" x14ac:dyDescent="0.3">
      <c r="A100" s="2">
        <v>8</v>
      </c>
      <c r="B100" s="3" t="s">
        <v>82</v>
      </c>
      <c r="C100" s="3" t="s">
        <v>40</v>
      </c>
      <c r="D100" s="4">
        <v>1.0221990740740742E-2</v>
      </c>
      <c r="E100" s="2">
        <v>1</v>
      </c>
      <c r="J100" s="2">
        <v>11</v>
      </c>
      <c r="R100" s="2">
        <f>SUM(J100:Q100)</f>
        <v>11</v>
      </c>
      <c r="S100" s="5">
        <f ca="1">SUMPRODUCT(LARGE(J100:Q100,ROW(INDIRECT("1:"&amp;MIN($T$3,COUNT(J100:Q100))))))</f>
        <v>11</v>
      </c>
    </row>
    <row r="101" spans="1:19" x14ac:dyDescent="0.3">
      <c r="A101" s="2">
        <v>9</v>
      </c>
      <c r="B101" s="3" t="s">
        <v>102</v>
      </c>
      <c r="C101" s="3" t="s">
        <v>40</v>
      </c>
      <c r="D101" s="4">
        <v>1.1202083333333333E-2</v>
      </c>
      <c r="E101" s="2">
        <v>2</v>
      </c>
      <c r="K101" s="2">
        <v>4</v>
      </c>
      <c r="L101" s="2">
        <v>6</v>
      </c>
      <c r="R101" s="2">
        <f>SUM(J101:Q101)</f>
        <v>10</v>
      </c>
      <c r="S101" s="5">
        <f ca="1">SUMPRODUCT(LARGE(J101:Q101,ROW(INDIRECT("1:"&amp;MIN($T$3,COUNT(J101:Q101))))))</f>
        <v>10</v>
      </c>
    </row>
    <row r="102" spans="1:19" x14ac:dyDescent="0.3">
      <c r="A102" s="2">
        <v>10</v>
      </c>
      <c r="B102" s="3" t="s">
        <v>83</v>
      </c>
      <c r="C102" s="3" t="s">
        <v>40</v>
      </c>
      <c r="D102" s="4">
        <v>1.0769907407407407E-2</v>
      </c>
      <c r="E102" s="2">
        <v>1</v>
      </c>
      <c r="J102" s="2">
        <v>9</v>
      </c>
      <c r="R102" s="2">
        <f>SUM(J102:Q102)</f>
        <v>9</v>
      </c>
      <c r="S102" s="5">
        <f ca="1">SUMPRODUCT(LARGE(J102:Q102,ROW(INDIRECT("1:"&amp;MIN($T$3,COUNT(J102:Q102))))))</f>
        <v>9</v>
      </c>
    </row>
    <row r="103" spans="1:19" x14ac:dyDescent="0.3">
      <c r="A103" s="2">
        <v>11</v>
      </c>
      <c r="B103" s="3" t="s">
        <v>84</v>
      </c>
      <c r="C103" s="3" t="s">
        <v>40</v>
      </c>
      <c r="D103" s="4">
        <v>1.0790972222222221E-2</v>
      </c>
      <c r="E103" s="2">
        <v>1</v>
      </c>
      <c r="J103" s="2">
        <v>8</v>
      </c>
      <c r="R103" s="2">
        <f>SUM(J103:Q103)</f>
        <v>8</v>
      </c>
      <c r="S103" s="5">
        <f ca="1">SUMPRODUCT(LARGE(J103:Q103,ROW(INDIRECT("1:"&amp;MIN($T$3,COUNT(J103:Q103))))))</f>
        <v>8</v>
      </c>
    </row>
    <row r="104" spans="1:19" x14ac:dyDescent="0.3">
      <c r="A104" s="2">
        <v>12</v>
      </c>
      <c r="B104" s="3" t="s">
        <v>103</v>
      </c>
      <c r="C104" s="3" t="s">
        <v>40</v>
      </c>
      <c r="D104" s="4">
        <v>1.1416666666666667E-2</v>
      </c>
      <c r="E104" s="2">
        <v>2</v>
      </c>
      <c r="K104" s="2">
        <v>3</v>
      </c>
      <c r="L104" s="2">
        <v>5</v>
      </c>
      <c r="R104" s="2">
        <f>SUM(J104:Q104)</f>
        <v>8</v>
      </c>
      <c r="S104" s="5">
        <f ca="1">SUMPRODUCT(LARGE(J104:Q104,ROW(INDIRECT("1:"&amp;MIN($T$3,COUNT(J104:Q104))))))</f>
        <v>8</v>
      </c>
    </row>
    <row r="105" spans="1:19" x14ac:dyDescent="0.3">
      <c r="A105" s="2">
        <v>13</v>
      </c>
      <c r="B105" s="3" t="s">
        <v>85</v>
      </c>
      <c r="C105" s="3" t="s">
        <v>40</v>
      </c>
      <c r="D105" s="4">
        <v>1.3336805555555553E-2</v>
      </c>
      <c r="E105" s="2">
        <v>1</v>
      </c>
      <c r="J105" s="2">
        <v>5</v>
      </c>
      <c r="R105" s="2">
        <f>SUM(J105:Q105)</f>
        <v>5</v>
      </c>
      <c r="S105" s="5">
        <f ca="1">SUMPRODUCT(LARGE(J105:Q105,ROW(INDIRECT("1:"&amp;MIN($T$3,COUNT(J105:Q105))))))</f>
        <v>5</v>
      </c>
    </row>
    <row r="106" spans="1:19" x14ac:dyDescent="0.3">
      <c r="A106" s="2">
        <v>14</v>
      </c>
      <c r="B106" s="3" t="s">
        <v>86</v>
      </c>
      <c r="C106" s="3" t="s">
        <v>40</v>
      </c>
      <c r="D106" s="4">
        <v>1.3355324074074073E-2</v>
      </c>
      <c r="E106" s="2">
        <v>1</v>
      </c>
      <c r="J106" s="2">
        <v>4</v>
      </c>
      <c r="R106" s="2">
        <f>SUM(J106:Q106)</f>
        <v>4</v>
      </c>
      <c r="S106" s="5">
        <f ca="1">SUMPRODUCT(LARGE(J106:Q106,ROW(INDIRECT("1:"&amp;MIN($T$3,COUNT(J106:Q106))))))</f>
        <v>4</v>
      </c>
    </row>
    <row r="107" spans="1:19" x14ac:dyDescent="0.3">
      <c r="A107" s="2">
        <v>15</v>
      </c>
      <c r="B107" s="3" t="s">
        <v>89</v>
      </c>
      <c r="C107" s="3" t="s">
        <v>40</v>
      </c>
      <c r="D107" s="4">
        <v>1.3013194444444445E-2</v>
      </c>
      <c r="E107" s="2">
        <v>2</v>
      </c>
      <c r="J107" s="2">
        <v>1</v>
      </c>
      <c r="K107" s="2">
        <v>2</v>
      </c>
      <c r="R107" s="2">
        <f>SUM(J107:Q107)</f>
        <v>3</v>
      </c>
      <c r="S107" s="5">
        <f ca="1">SUMPRODUCT(LARGE(J107:Q107,ROW(INDIRECT("1:"&amp;MIN($T$3,COUNT(J107:Q107))))))</f>
        <v>3</v>
      </c>
    </row>
    <row r="108" spans="1:19" x14ac:dyDescent="0.3">
      <c r="A108" s="2">
        <v>16</v>
      </c>
      <c r="B108" s="3" t="s">
        <v>87</v>
      </c>
      <c r="C108" s="3" t="s">
        <v>40</v>
      </c>
      <c r="D108" s="4">
        <v>1.3392129629629629E-2</v>
      </c>
      <c r="E108" s="2">
        <v>1</v>
      </c>
      <c r="J108" s="2">
        <v>3</v>
      </c>
      <c r="R108" s="2">
        <f>SUM(J108:Q108)</f>
        <v>3</v>
      </c>
      <c r="S108" s="5">
        <f ca="1">SUMPRODUCT(LARGE(J108:Q108,ROW(INDIRECT("1:"&amp;MIN($T$3,COUNT(J108:Q108))))))</f>
        <v>3</v>
      </c>
    </row>
    <row r="109" spans="1:19" x14ac:dyDescent="0.3">
      <c r="A109" s="2">
        <v>17</v>
      </c>
      <c r="B109" s="3" t="s">
        <v>112</v>
      </c>
      <c r="C109" s="3" t="s">
        <v>40</v>
      </c>
      <c r="D109" s="4">
        <v>1.3575925925925927E-2</v>
      </c>
      <c r="E109" s="2">
        <v>3</v>
      </c>
      <c r="L109" s="2">
        <v>3</v>
      </c>
      <c r="R109" s="2">
        <f>SUM(J109:Q109)</f>
        <v>3</v>
      </c>
      <c r="S109" s="5">
        <f ca="1">SUMPRODUCT(LARGE(J109:Q109,ROW(INDIRECT("1:"&amp;MIN($T$3,COUNT(J109:Q109))))))</f>
        <v>3</v>
      </c>
    </row>
    <row r="110" spans="1:19" x14ac:dyDescent="0.3">
      <c r="A110" s="2">
        <v>18</v>
      </c>
      <c r="B110" s="3" t="s">
        <v>88</v>
      </c>
      <c r="C110" s="3" t="s">
        <v>40</v>
      </c>
      <c r="D110" s="4">
        <v>1.3636689814814813E-2</v>
      </c>
      <c r="E110" s="2">
        <v>1</v>
      </c>
      <c r="J110" s="2">
        <v>2</v>
      </c>
      <c r="R110" s="2">
        <f>SUM(J110:Q110)</f>
        <v>2</v>
      </c>
      <c r="S110" s="5">
        <f ca="1">SUMPRODUCT(LARGE(J110:Q110,ROW(INDIRECT("1:"&amp;MIN($T$3,COUNT(J110:Q110))))))</f>
        <v>2</v>
      </c>
    </row>
    <row r="111" spans="1:19" x14ac:dyDescent="0.3">
      <c r="A111" s="2">
        <v>19</v>
      </c>
      <c r="B111" s="3" t="s">
        <v>114</v>
      </c>
      <c r="C111" s="3" t="s">
        <v>40</v>
      </c>
      <c r="D111" s="4">
        <v>1.4993055555555556E-2</v>
      </c>
      <c r="E111" s="2">
        <v>3</v>
      </c>
      <c r="L111" s="2">
        <v>2</v>
      </c>
      <c r="R111" s="2">
        <f>SUM(J111:Q111)</f>
        <v>2</v>
      </c>
      <c r="S111" s="5">
        <f ca="1">SUMPRODUCT(LARGE(J111:Q111,ROW(INDIRECT("1:"&amp;MIN($T$3,COUNT(J111:Q111))))))</f>
        <v>2</v>
      </c>
    </row>
    <row r="112" spans="1:19" x14ac:dyDescent="0.3">
      <c r="A112" s="2">
        <v>20</v>
      </c>
      <c r="B112" s="3" t="s">
        <v>129</v>
      </c>
      <c r="C112" s="3" t="s">
        <v>40</v>
      </c>
      <c r="D112" s="4">
        <v>1.2637731481481481E-2</v>
      </c>
      <c r="E112" s="2">
        <v>4</v>
      </c>
      <c r="M112" s="2">
        <v>1</v>
      </c>
      <c r="R112" s="2">
        <f>SUM(J112:Q112)</f>
        <v>1</v>
      </c>
      <c r="S112" s="5">
        <f ca="1">SUMPRODUCT(LARGE(J112:Q112,ROW(INDIRECT("1:"&amp;MIN($T$3,COUNT(J112:Q112))))))</f>
        <v>1</v>
      </c>
    </row>
    <row r="113" spans="1:19" x14ac:dyDescent="0.3">
      <c r="A113" s="2">
        <v>21</v>
      </c>
      <c r="B113" s="3" t="s">
        <v>113</v>
      </c>
      <c r="C113" s="3" t="s">
        <v>40</v>
      </c>
      <c r="D113" s="4">
        <v>1.5076504629629629E-2</v>
      </c>
      <c r="E113" s="2">
        <v>3</v>
      </c>
      <c r="L113" s="2">
        <v>1</v>
      </c>
      <c r="R113" s="2">
        <f>SUM(J113:Q113)</f>
        <v>1</v>
      </c>
      <c r="S113" s="5">
        <f ca="1">SUMPRODUCT(LARGE(J113:Q113,ROW(INDIRECT("1:"&amp;MIN($T$3,COUNT(J113:Q113))))))</f>
        <v>1</v>
      </c>
    </row>
    <row r="114" spans="1:19" x14ac:dyDescent="0.3">
      <c r="A114" s="2">
        <v>1</v>
      </c>
      <c r="B114" s="3" t="s">
        <v>43</v>
      </c>
      <c r="C114" s="3" t="s">
        <v>42</v>
      </c>
      <c r="D114" s="4">
        <v>1.1610763888888889E-2</v>
      </c>
      <c r="E114" s="2">
        <v>3</v>
      </c>
      <c r="J114" s="2">
        <v>1</v>
      </c>
      <c r="K114" s="2">
        <v>2</v>
      </c>
      <c r="L114" s="2">
        <v>3</v>
      </c>
      <c r="M114" s="2">
        <v>3</v>
      </c>
      <c r="R114" s="2">
        <f>SUM(J114:Q114)</f>
        <v>9</v>
      </c>
      <c r="S114" s="5">
        <f ca="1">SUMPRODUCT(LARGE(J114:Q114,ROW(INDIRECT("1:"&amp;MIN($T$3,COUNT(J114:Q114))))))</f>
        <v>9</v>
      </c>
    </row>
    <row r="115" spans="1:19" x14ac:dyDescent="0.3">
      <c r="A115" s="2">
        <v>2</v>
      </c>
      <c r="B115" s="3" t="s">
        <v>130</v>
      </c>
      <c r="C115" s="3" t="s">
        <v>42</v>
      </c>
      <c r="D115" s="4">
        <v>1.0412962962962962E-2</v>
      </c>
      <c r="E115" s="2">
        <v>4</v>
      </c>
      <c r="M115" s="2">
        <v>4</v>
      </c>
      <c r="R115" s="2">
        <f>SUM(J115:Q115)</f>
        <v>4</v>
      </c>
      <c r="S115" s="5">
        <f ca="1">SUMPRODUCT(LARGE(J115:Q115,ROW(INDIRECT("1:"&amp;MIN($T$3,COUNT(J115:Q115))))))</f>
        <v>4</v>
      </c>
    </row>
    <row r="116" spans="1:19" x14ac:dyDescent="0.3">
      <c r="A116" s="2">
        <v>3</v>
      </c>
      <c r="B116" s="3" t="s">
        <v>104</v>
      </c>
      <c r="C116" s="3" t="s">
        <v>42</v>
      </c>
      <c r="D116" s="4">
        <v>1.5892824074074073E-2</v>
      </c>
      <c r="E116" s="2">
        <v>3</v>
      </c>
      <c r="K116" s="2">
        <v>1</v>
      </c>
      <c r="L116" s="2">
        <v>2</v>
      </c>
      <c r="M116" s="2">
        <v>1</v>
      </c>
      <c r="R116" s="2">
        <f>SUM(J116:Q116)</f>
        <v>4</v>
      </c>
      <c r="S116" s="5">
        <f ca="1">SUMPRODUCT(LARGE(J116:Q116,ROW(INDIRECT("1:"&amp;MIN($T$3,COUNT(J116:Q116))))))</f>
        <v>4</v>
      </c>
    </row>
    <row r="117" spans="1:19" x14ac:dyDescent="0.3">
      <c r="A117" s="2">
        <v>4</v>
      </c>
      <c r="B117" s="3" t="s">
        <v>131</v>
      </c>
      <c r="C117" s="3" t="s">
        <v>42</v>
      </c>
      <c r="D117" s="4">
        <v>1.2575810185185186E-2</v>
      </c>
      <c r="E117" s="2">
        <v>4</v>
      </c>
      <c r="M117" s="2">
        <v>2</v>
      </c>
      <c r="R117" s="2">
        <f>SUM(J117:Q117)</f>
        <v>2</v>
      </c>
      <c r="S117" s="5">
        <f ca="1">SUMPRODUCT(LARGE(J117:Q117,ROW(INDIRECT("1:"&amp;MIN($T$3,COUNT(J117:Q117))))))</f>
        <v>2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174:H187 K174:S187 M170:S173">
    <cfRule type="cellIs" dxfId="7" priority="6" stopIfTrue="1" operator="equal">
      <formula>0</formula>
    </cfRule>
  </conditionalFormatting>
  <conditionalFormatting sqref="F118:H173 O118:S169">
    <cfRule type="cellIs" dxfId="6" priority="5" stopIfTrue="1" operator="equal">
      <formula>0</formula>
    </cfRule>
  </conditionalFormatting>
  <conditionalFormatting sqref="O4:S117 J109:L11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80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6" width="3.33203125" style="2" bestFit="1" customWidth="1"/>
    <col min="7" max="7" width="2.5546875" style="2" bestFit="1" customWidth="1"/>
    <col min="8" max="8" width="3.44140625" style="2" bestFit="1" customWidth="1"/>
    <col min="9" max="12" width="3.332031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36</v>
      </c>
      <c r="C4" s="3" t="s">
        <v>25</v>
      </c>
      <c r="H4" s="2">
        <v>13</v>
      </c>
      <c r="I4" s="2">
        <v>16</v>
      </c>
      <c r="J4" s="2">
        <v>19</v>
      </c>
      <c r="K4" s="2">
        <v>17</v>
      </c>
      <c r="P4" s="2">
        <f>SUM(H4:O4)</f>
        <v>65</v>
      </c>
      <c r="Q4" s="5">
        <f ca="1">SUMPRODUCT(LARGE(H4:O4,ROW(INDIRECT("1:"&amp;MIN($R$3,COUNT(H4:O4))))))</f>
        <v>65</v>
      </c>
    </row>
    <row r="5" spans="1:17" x14ac:dyDescent="0.3">
      <c r="A5" s="2">
        <v>2</v>
      </c>
      <c r="B5" s="3" t="s">
        <v>24</v>
      </c>
      <c r="C5" s="3" t="s">
        <v>25</v>
      </c>
      <c r="H5" s="2">
        <v>20</v>
      </c>
      <c r="I5" s="2">
        <v>20</v>
      </c>
      <c r="J5" s="2">
        <v>20</v>
      </c>
      <c r="P5" s="2">
        <f>SUM(H5:O5)</f>
        <v>60</v>
      </c>
      <c r="Q5" s="5">
        <f ca="1">SUMPRODUCT(LARGE(H5:O5,ROW(INDIRECT("1:"&amp;MIN($R$3,COUNT(H5:O5))))))</f>
        <v>60</v>
      </c>
    </row>
    <row r="6" spans="1:17" x14ac:dyDescent="0.3">
      <c r="A6" s="2">
        <v>3</v>
      </c>
      <c r="B6" s="3" t="s">
        <v>48</v>
      </c>
      <c r="C6" s="3" t="s">
        <v>25</v>
      </c>
      <c r="H6" s="2">
        <v>16</v>
      </c>
      <c r="I6" s="2">
        <v>18</v>
      </c>
      <c r="K6" s="2">
        <v>20</v>
      </c>
      <c r="P6" s="2">
        <f>SUM(H6:O6)</f>
        <v>54</v>
      </c>
      <c r="Q6" s="5">
        <f ca="1">SUMPRODUCT(LARGE(H6:O6,ROW(INDIRECT("1:"&amp;MIN($R$3,COUNT(H6:O6))))))</f>
        <v>54</v>
      </c>
    </row>
    <row r="7" spans="1:17" x14ac:dyDescent="0.3">
      <c r="A7" s="2">
        <v>4</v>
      </c>
      <c r="B7" s="3" t="s">
        <v>23</v>
      </c>
      <c r="C7" s="3" t="s">
        <v>25</v>
      </c>
      <c r="H7" s="2">
        <v>8</v>
      </c>
      <c r="I7" s="2">
        <v>13</v>
      </c>
      <c r="J7" s="2">
        <v>14</v>
      </c>
      <c r="K7" s="2">
        <v>11</v>
      </c>
      <c r="P7" s="2">
        <f>SUM(H7:O7)</f>
        <v>46</v>
      </c>
      <c r="Q7" s="5">
        <f ca="1">SUMPRODUCT(LARGE(H7:O7,ROW(INDIRECT("1:"&amp;MIN($R$3,COUNT(H7:O7))))))</f>
        <v>46</v>
      </c>
    </row>
    <row r="8" spans="1:17" x14ac:dyDescent="0.3">
      <c r="A8" s="2">
        <v>5</v>
      </c>
      <c r="B8" s="3" t="s">
        <v>11</v>
      </c>
      <c r="C8" s="3" t="s">
        <v>25</v>
      </c>
      <c r="H8" s="2">
        <v>12</v>
      </c>
      <c r="J8" s="2">
        <v>18</v>
      </c>
      <c r="K8" s="2">
        <v>16</v>
      </c>
      <c r="P8" s="2">
        <f>SUM(H8:O8)</f>
        <v>46</v>
      </c>
      <c r="Q8" s="5">
        <f ca="1">SUMPRODUCT(LARGE(H8:O8,ROW(INDIRECT("1:"&amp;MIN($R$3,COUNT(H8:O8))))))</f>
        <v>46</v>
      </c>
    </row>
    <row r="9" spans="1:17" x14ac:dyDescent="0.3">
      <c r="A9" s="2">
        <v>6</v>
      </c>
      <c r="B9" s="3" t="s">
        <v>95</v>
      </c>
      <c r="C9" s="3" t="s">
        <v>25</v>
      </c>
      <c r="I9" s="2">
        <v>14</v>
      </c>
      <c r="J9" s="2">
        <v>15</v>
      </c>
      <c r="K9" s="2">
        <v>15</v>
      </c>
      <c r="P9" s="2">
        <f>SUM(H9:O9)</f>
        <v>44</v>
      </c>
      <c r="Q9" s="5">
        <f ca="1">SUMPRODUCT(LARGE(H9:O9,ROW(INDIRECT("1:"&amp;MIN($R$3,COUNT(H9:O9))))))</f>
        <v>44</v>
      </c>
    </row>
    <row r="10" spans="1:17" x14ac:dyDescent="0.3">
      <c r="A10" s="2">
        <v>7</v>
      </c>
      <c r="B10" s="3" t="s">
        <v>96</v>
      </c>
      <c r="C10" s="3" t="s">
        <v>25</v>
      </c>
      <c r="I10" s="2">
        <v>12</v>
      </c>
      <c r="J10" s="2">
        <v>17</v>
      </c>
      <c r="K10" s="2">
        <v>14</v>
      </c>
      <c r="P10" s="2">
        <f>SUM(H10:O10)</f>
        <v>43</v>
      </c>
      <c r="Q10" s="5">
        <f ca="1">SUMPRODUCT(LARGE(H10:O10,ROW(INDIRECT("1:"&amp;MIN($R$3,COUNT(H10:O10))))))</f>
        <v>43</v>
      </c>
    </row>
    <row r="11" spans="1:17" x14ac:dyDescent="0.3">
      <c r="A11" s="2">
        <v>8</v>
      </c>
      <c r="B11" s="3" t="s">
        <v>32</v>
      </c>
      <c r="C11" s="3" t="s">
        <v>25</v>
      </c>
      <c r="H11" s="2">
        <v>6</v>
      </c>
      <c r="I11" s="2">
        <v>11</v>
      </c>
      <c r="J11" s="2">
        <v>11</v>
      </c>
      <c r="K11" s="2">
        <v>10</v>
      </c>
      <c r="P11" s="2">
        <f>SUM(H11:O11)</f>
        <v>38</v>
      </c>
      <c r="Q11" s="5">
        <f ca="1">SUMPRODUCT(LARGE(H11:O11,ROW(INDIRECT("1:"&amp;MIN($R$3,COUNT(H11:O11))))))</f>
        <v>38</v>
      </c>
    </row>
    <row r="12" spans="1:17" x14ac:dyDescent="0.3">
      <c r="A12" s="2">
        <v>9</v>
      </c>
      <c r="B12" s="3" t="s">
        <v>51</v>
      </c>
      <c r="C12" s="3" t="s">
        <v>25</v>
      </c>
      <c r="H12" s="2">
        <v>18</v>
      </c>
      <c r="I12" s="2">
        <v>19</v>
      </c>
      <c r="P12" s="2">
        <f>SUM(H12:O12)</f>
        <v>37</v>
      </c>
      <c r="Q12" s="5">
        <f ca="1">SUMPRODUCT(LARGE(H12:O12,ROW(INDIRECT("1:"&amp;MIN($R$3,COUNT(H12:O12))))))</f>
        <v>37</v>
      </c>
    </row>
    <row r="13" spans="1:17" x14ac:dyDescent="0.3">
      <c r="A13" s="2">
        <v>10</v>
      </c>
      <c r="B13" s="3" t="s">
        <v>30</v>
      </c>
      <c r="C13" s="3" t="s">
        <v>25</v>
      </c>
      <c r="H13" s="2">
        <v>9</v>
      </c>
      <c r="I13" s="2">
        <v>15</v>
      </c>
      <c r="K13" s="2">
        <v>13</v>
      </c>
      <c r="P13" s="2">
        <f>SUM(H13:O13)</f>
        <v>37</v>
      </c>
      <c r="Q13" s="5">
        <f ca="1">SUMPRODUCT(LARGE(H13:O13,ROW(INDIRECT("1:"&amp;MIN($R$3,COUNT(H13:O13))))))</f>
        <v>37</v>
      </c>
    </row>
    <row r="14" spans="1:17" x14ac:dyDescent="0.3">
      <c r="A14" s="2">
        <v>11</v>
      </c>
      <c r="B14" s="3" t="s">
        <v>26</v>
      </c>
      <c r="C14" s="3" t="s">
        <v>25</v>
      </c>
      <c r="H14" s="2">
        <v>17</v>
      </c>
      <c r="K14" s="2">
        <v>18</v>
      </c>
      <c r="P14" s="2">
        <f>SUM(H14:O14)</f>
        <v>35</v>
      </c>
      <c r="Q14" s="5">
        <f ca="1">SUMPRODUCT(LARGE(H14:O14,ROW(INDIRECT("1:"&amp;MIN($R$3,COUNT(H14:O14))))))</f>
        <v>35</v>
      </c>
    </row>
    <row r="15" spans="1:17" x14ac:dyDescent="0.3">
      <c r="A15" s="2">
        <v>12</v>
      </c>
      <c r="B15" s="3" t="s">
        <v>27</v>
      </c>
      <c r="C15" s="3" t="s">
        <v>25</v>
      </c>
      <c r="H15" s="2">
        <v>11</v>
      </c>
      <c r="J15" s="2">
        <v>1</v>
      </c>
      <c r="K15" s="2">
        <v>19</v>
      </c>
      <c r="P15" s="2">
        <f>SUM(H15:O15)</f>
        <v>31</v>
      </c>
      <c r="Q15" s="5">
        <f ca="1">SUMPRODUCT(LARGE(H15:O15,ROW(INDIRECT("1:"&amp;MIN($R$3,COUNT(H15:O15))))))</f>
        <v>31</v>
      </c>
    </row>
    <row r="16" spans="1:17" x14ac:dyDescent="0.3">
      <c r="A16" s="2">
        <v>13</v>
      </c>
      <c r="B16" s="3" t="s">
        <v>47</v>
      </c>
      <c r="C16" s="3" t="s">
        <v>25</v>
      </c>
      <c r="H16" s="2">
        <v>19</v>
      </c>
      <c r="P16" s="2">
        <f>SUM(H16:O16)</f>
        <v>19</v>
      </c>
      <c r="Q16" s="5">
        <f ca="1">SUMPRODUCT(LARGE(H16:O16,ROW(INDIRECT("1:"&amp;MIN($R$3,COUNT(H16:O16))))))</f>
        <v>19</v>
      </c>
    </row>
    <row r="17" spans="1:17" x14ac:dyDescent="0.3">
      <c r="A17" s="2">
        <v>14</v>
      </c>
      <c r="B17" s="3" t="s">
        <v>39</v>
      </c>
      <c r="C17" s="3" t="s">
        <v>25</v>
      </c>
      <c r="H17" s="2">
        <v>1</v>
      </c>
      <c r="I17" s="2">
        <v>17</v>
      </c>
      <c r="J17" s="2">
        <v>1</v>
      </c>
      <c r="P17" s="2">
        <f>SUM(H17:O17)</f>
        <v>19</v>
      </c>
      <c r="Q17" s="5">
        <f ca="1">SUMPRODUCT(LARGE(H17:O17,ROW(INDIRECT("1:"&amp;MIN($R$3,COUNT(H17:O17))))))</f>
        <v>19</v>
      </c>
    </row>
    <row r="18" spans="1:17" x14ac:dyDescent="0.3">
      <c r="A18" s="2">
        <v>15</v>
      </c>
      <c r="B18" s="3" t="s">
        <v>97</v>
      </c>
      <c r="C18" s="3" t="s">
        <v>25</v>
      </c>
      <c r="I18" s="2">
        <v>9</v>
      </c>
      <c r="J18" s="2">
        <v>10</v>
      </c>
      <c r="P18" s="2">
        <f>SUM(H18:O18)</f>
        <v>19</v>
      </c>
      <c r="Q18" s="5">
        <f ca="1">SUMPRODUCT(LARGE(H18:O18,ROW(INDIRECT("1:"&amp;MIN($R$3,COUNT(H18:O18))))))</f>
        <v>19</v>
      </c>
    </row>
    <row r="19" spans="1:17" x14ac:dyDescent="0.3">
      <c r="A19" s="2">
        <v>16</v>
      </c>
      <c r="B19" s="3" t="s">
        <v>33</v>
      </c>
      <c r="C19" s="3" t="s">
        <v>25</v>
      </c>
      <c r="H19" s="2">
        <v>1</v>
      </c>
      <c r="I19" s="2">
        <v>5</v>
      </c>
      <c r="J19" s="2">
        <v>8</v>
      </c>
      <c r="K19" s="2">
        <v>5</v>
      </c>
      <c r="P19" s="2">
        <f>SUM(H19:O19)</f>
        <v>19</v>
      </c>
      <c r="Q19" s="5">
        <f ca="1">SUMPRODUCT(LARGE(H19:O19,ROW(INDIRECT("1:"&amp;MIN($R$3,COUNT(H19:O19))))))</f>
        <v>19</v>
      </c>
    </row>
    <row r="20" spans="1:17" x14ac:dyDescent="0.3">
      <c r="A20" s="2">
        <v>17</v>
      </c>
      <c r="B20" s="3" t="s">
        <v>98</v>
      </c>
      <c r="C20" s="3" t="s">
        <v>25</v>
      </c>
      <c r="I20" s="2">
        <v>8</v>
      </c>
      <c r="K20" s="2">
        <v>9</v>
      </c>
      <c r="P20" s="2">
        <f>SUM(H20:O20)</f>
        <v>17</v>
      </c>
      <c r="Q20" s="5">
        <f ca="1">SUMPRODUCT(LARGE(H20:O20,ROW(INDIRECT("1:"&amp;MIN($R$3,COUNT(H20:O20))))))</f>
        <v>17</v>
      </c>
    </row>
    <row r="21" spans="1:17" x14ac:dyDescent="0.3">
      <c r="A21" s="2">
        <v>18</v>
      </c>
      <c r="B21" s="3" t="s">
        <v>105</v>
      </c>
      <c r="C21" s="3" t="s">
        <v>25</v>
      </c>
      <c r="J21" s="2">
        <v>16</v>
      </c>
      <c r="P21" s="2">
        <f>SUM(H21:O21)</f>
        <v>16</v>
      </c>
      <c r="Q21" s="5">
        <f ca="1">SUMPRODUCT(LARGE(H21:O21,ROW(INDIRECT("1:"&amp;MIN($R$3,COUNT(H21:O21))))))</f>
        <v>16</v>
      </c>
    </row>
    <row r="22" spans="1:17" x14ac:dyDescent="0.3">
      <c r="A22" s="2">
        <v>19</v>
      </c>
      <c r="B22" s="3" t="s">
        <v>79</v>
      </c>
      <c r="C22" s="3" t="s">
        <v>25</v>
      </c>
      <c r="H22" s="2">
        <v>15</v>
      </c>
      <c r="P22" s="2">
        <f>SUM(H22:O22)</f>
        <v>15</v>
      </c>
      <c r="Q22" s="5">
        <f ca="1">SUMPRODUCT(LARGE(H22:O22,ROW(INDIRECT("1:"&amp;MIN($R$3,COUNT(H22:O22))))))</f>
        <v>15</v>
      </c>
    </row>
    <row r="23" spans="1:17" x14ac:dyDescent="0.3">
      <c r="A23" s="2">
        <v>20</v>
      </c>
      <c r="B23" s="3" t="s">
        <v>28</v>
      </c>
      <c r="C23" s="3" t="s">
        <v>25</v>
      </c>
      <c r="H23" s="2">
        <v>14</v>
      </c>
      <c r="P23" s="2">
        <f>SUM(H23:O23)</f>
        <v>14</v>
      </c>
      <c r="Q23" s="5">
        <f ca="1">SUMPRODUCT(LARGE(H23:O23,ROW(INDIRECT("1:"&amp;MIN($R$3,COUNT(H23:O23))))))</f>
        <v>14</v>
      </c>
    </row>
    <row r="24" spans="1:17" x14ac:dyDescent="0.3">
      <c r="A24" s="2">
        <v>21</v>
      </c>
      <c r="B24" s="3" t="s">
        <v>46</v>
      </c>
      <c r="C24" s="3" t="s">
        <v>25</v>
      </c>
      <c r="H24" s="2">
        <v>4</v>
      </c>
      <c r="I24" s="2">
        <v>10</v>
      </c>
      <c r="P24" s="2">
        <f>SUM(H24:O24)</f>
        <v>14</v>
      </c>
      <c r="Q24" s="5">
        <f ca="1">SUMPRODUCT(LARGE(H24:O24,ROW(INDIRECT("1:"&amp;MIN($R$3,COUNT(H24:O24))))))</f>
        <v>14</v>
      </c>
    </row>
    <row r="25" spans="1:17" x14ac:dyDescent="0.3">
      <c r="A25" s="2">
        <v>22</v>
      </c>
      <c r="B25" s="3" t="s">
        <v>37</v>
      </c>
      <c r="C25" s="3" t="s">
        <v>25</v>
      </c>
      <c r="H25" s="2">
        <v>1</v>
      </c>
      <c r="I25" s="2">
        <v>3</v>
      </c>
      <c r="J25" s="2">
        <v>7</v>
      </c>
      <c r="K25" s="2">
        <v>3</v>
      </c>
      <c r="P25" s="2">
        <f>SUM(H25:O25)</f>
        <v>14</v>
      </c>
      <c r="Q25" s="5">
        <f ca="1">SUMPRODUCT(LARGE(H25:O25,ROW(INDIRECT("1:"&amp;MIN($R$3,COUNT(H25:O25))))))</f>
        <v>14</v>
      </c>
    </row>
    <row r="26" spans="1:17" x14ac:dyDescent="0.3">
      <c r="A26" s="2">
        <v>23</v>
      </c>
      <c r="B26" s="3" t="s">
        <v>52</v>
      </c>
      <c r="C26" s="3" t="s">
        <v>25</v>
      </c>
      <c r="H26" s="2">
        <v>7</v>
      </c>
      <c r="K26" s="2">
        <v>7</v>
      </c>
      <c r="P26" s="2">
        <f>SUM(H26:O26)</f>
        <v>14</v>
      </c>
      <c r="Q26" s="5">
        <f ca="1">SUMPRODUCT(LARGE(H26:O26,ROW(INDIRECT("1:"&amp;MIN($R$3,COUNT(H26:O26))))))</f>
        <v>14</v>
      </c>
    </row>
    <row r="27" spans="1:17" x14ac:dyDescent="0.3">
      <c r="A27" s="2">
        <v>24</v>
      </c>
      <c r="B27" s="3" t="s">
        <v>100</v>
      </c>
      <c r="C27" s="3" t="s">
        <v>25</v>
      </c>
      <c r="I27" s="2">
        <v>7</v>
      </c>
      <c r="J27" s="2">
        <v>6</v>
      </c>
      <c r="P27" s="2">
        <f>SUM(H27:O27)</f>
        <v>13</v>
      </c>
      <c r="Q27" s="5">
        <f ca="1">SUMPRODUCT(LARGE(H27:O27,ROW(INDIRECT("1:"&amp;MIN($R$3,COUNT(H27:O27))))))</f>
        <v>13</v>
      </c>
    </row>
    <row r="28" spans="1:17" x14ac:dyDescent="0.3">
      <c r="A28" s="2">
        <v>25</v>
      </c>
      <c r="B28" s="3" t="s">
        <v>106</v>
      </c>
      <c r="C28" s="3" t="s">
        <v>25</v>
      </c>
      <c r="J28" s="2">
        <v>13</v>
      </c>
      <c r="P28" s="2">
        <f>SUM(H28:O28)</f>
        <v>13</v>
      </c>
      <c r="Q28" s="5">
        <f ca="1">SUMPRODUCT(LARGE(H28:O28,ROW(INDIRECT("1:"&amp;MIN($R$3,COUNT(H28:O28))))))</f>
        <v>13</v>
      </c>
    </row>
    <row r="29" spans="1:17" x14ac:dyDescent="0.3">
      <c r="A29" s="2">
        <v>26</v>
      </c>
      <c r="B29" s="3" t="s">
        <v>107</v>
      </c>
      <c r="C29" s="3" t="s">
        <v>25</v>
      </c>
      <c r="J29" s="2">
        <v>12</v>
      </c>
      <c r="P29" s="2">
        <f>SUM(H29:O29)</f>
        <v>12</v>
      </c>
      <c r="Q29" s="5">
        <f ca="1">SUMPRODUCT(LARGE(H29:O29,ROW(INDIRECT("1:"&amp;MIN($R$3,COUNT(H29:O29))))))</f>
        <v>12</v>
      </c>
    </row>
    <row r="30" spans="1:17" x14ac:dyDescent="0.3">
      <c r="A30" s="2">
        <v>27</v>
      </c>
      <c r="B30" s="3" t="s">
        <v>128</v>
      </c>
      <c r="C30" s="3" t="s">
        <v>25</v>
      </c>
      <c r="K30" s="2">
        <v>12</v>
      </c>
      <c r="P30" s="2">
        <f>SUM(H30:O30)</f>
        <v>12</v>
      </c>
      <c r="Q30" s="5">
        <f ca="1">SUMPRODUCT(LARGE(H30:O30,ROW(INDIRECT("1:"&amp;MIN($R$3,COUNT(H30:O30))))))</f>
        <v>12</v>
      </c>
    </row>
    <row r="31" spans="1:17" x14ac:dyDescent="0.3">
      <c r="A31" s="2">
        <v>28</v>
      </c>
      <c r="B31" s="3" t="s">
        <v>74</v>
      </c>
      <c r="C31" s="3" t="s">
        <v>25</v>
      </c>
      <c r="H31" s="2">
        <v>10</v>
      </c>
      <c r="P31" s="2">
        <f>SUM(H31:O31)</f>
        <v>10</v>
      </c>
      <c r="Q31" s="5">
        <f ca="1">SUMPRODUCT(LARGE(H31:O31,ROW(INDIRECT("1:"&amp;MIN($R$3,COUNT(H31:O31))))))</f>
        <v>10</v>
      </c>
    </row>
    <row r="32" spans="1:17" x14ac:dyDescent="0.3">
      <c r="A32" s="2">
        <v>29</v>
      </c>
      <c r="B32" s="3" t="s">
        <v>29</v>
      </c>
      <c r="C32" s="3" t="s">
        <v>25</v>
      </c>
      <c r="H32" s="2">
        <v>2</v>
      </c>
      <c r="K32" s="2">
        <v>8</v>
      </c>
      <c r="P32" s="2">
        <f>SUM(H32:O32)</f>
        <v>10</v>
      </c>
      <c r="Q32" s="5">
        <f ca="1">SUMPRODUCT(LARGE(H32:O32,ROW(INDIRECT("1:"&amp;MIN($R$3,COUNT(H32:O32))))))</f>
        <v>10</v>
      </c>
    </row>
    <row r="33" spans="1:17" x14ac:dyDescent="0.3">
      <c r="A33" s="2">
        <v>30</v>
      </c>
      <c r="B33" s="3" t="s">
        <v>108</v>
      </c>
      <c r="C33" s="3" t="s">
        <v>25</v>
      </c>
      <c r="J33" s="2">
        <v>9</v>
      </c>
      <c r="P33" s="2">
        <f>SUM(H33:O33)</f>
        <v>9</v>
      </c>
      <c r="Q33" s="5">
        <f ca="1">SUMPRODUCT(LARGE(H33:O33,ROW(INDIRECT("1:"&amp;MIN($R$3,COUNT(H33:O33))))))</f>
        <v>9</v>
      </c>
    </row>
    <row r="34" spans="1:17" x14ac:dyDescent="0.3">
      <c r="A34" s="2">
        <v>31</v>
      </c>
      <c r="B34" s="3" t="s">
        <v>34</v>
      </c>
      <c r="C34" s="3" t="s">
        <v>25</v>
      </c>
      <c r="H34" s="2">
        <v>1</v>
      </c>
      <c r="I34" s="2">
        <v>2</v>
      </c>
      <c r="J34" s="2">
        <v>4</v>
      </c>
      <c r="K34" s="2">
        <v>1</v>
      </c>
      <c r="P34" s="2">
        <f>SUM(H34:O34)</f>
        <v>8</v>
      </c>
      <c r="Q34" s="5">
        <f ca="1">SUMPRODUCT(LARGE(H34:O34,ROW(INDIRECT("1:"&amp;MIN($R$3,COUNT(H34:O34))))))</f>
        <v>8</v>
      </c>
    </row>
    <row r="35" spans="1:17" x14ac:dyDescent="0.3">
      <c r="A35" s="2">
        <v>32</v>
      </c>
      <c r="B35" s="3" t="s">
        <v>99</v>
      </c>
      <c r="C35" s="3" t="s">
        <v>25</v>
      </c>
      <c r="I35" s="2">
        <v>6</v>
      </c>
      <c r="P35" s="2">
        <f>SUM(H35:O35)</f>
        <v>6</v>
      </c>
      <c r="Q35" s="5">
        <f ca="1">SUMPRODUCT(LARGE(H35:O35,ROW(INDIRECT("1:"&amp;MIN($R$3,COUNT(H35:O35))))))</f>
        <v>6</v>
      </c>
    </row>
    <row r="36" spans="1:17" x14ac:dyDescent="0.3">
      <c r="A36" s="2">
        <v>33</v>
      </c>
      <c r="B36" s="3" t="s">
        <v>126</v>
      </c>
      <c r="C36" s="3" t="s">
        <v>25</v>
      </c>
      <c r="K36" s="2">
        <v>6</v>
      </c>
      <c r="P36" s="2">
        <f>SUM(H36:O36)</f>
        <v>6</v>
      </c>
      <c r="Q36" s="5">
        <f ca="1">SUMPRODUCT(LARGE(H36:O36,ROW(INDIRECT("1:"&amp;MIN($R$3,COUNT(H36:O36))))))</f>
        <v>6</v>
      </c>
    </row>
    <row r="37" spans="1:17" x14ac:dyDescent="0.3">
      <c r="A37" s="2">
        <v>34</v>
      </c>
      <c r="B37" s="3" t="s">
        <v>80</v>
      </c>
      <c r="C37" s="3" t="s">
        <v>25</v>
      </c>
      <c r="H37" s="2">
        <v>5</v>
      </c>
      <c r="P37" s="2">
        <f>SUM(H37:O37)</f>
        <v>5</v>
      </c>
      <c r="Q37" s="5">
        <f ca="1">SUMPRODUCT(LARGE(H37:O37,ROW(INDIRECT("1:"&amp;MIN($R$3,COUNT(H37:O37))))))</f>
        <v>5</v>
      </c>
    </row>
    <row r="38" spans="1:17" x14ac:dyDescent="0.3">
      <c r="A38" s="2">
        <v>35</v>
      </c>
      <c r="B38" s="3" t="s">
        <v>75</v>
      </c>
      <c r="C38" s="3" t="s">
        <v>25</v>
      </c>
      <c r="H38" s="2">
        <v>1</v>
      </c>
      <c r="I38" s="2">
        <v>4</v>
      </c>
      <c r="P38" s="2">
        <f>SUM(H38:O38)</f>
        <v>5</v>
      </c>
      <c r="Q38" s="5">
        <f ca="1">SUMPRODUCT(LARGE(H38:O38,ROW(INDIRECT("1:"&amp;MIN($R$3,COUNT(H38:O38))))))</f>
        <v>5</v>
      </c>
    </row>
    <row r="39" spans="1:17" x14ac:dyDescent="0.3">
      <c r="A39" s="2">
        <v>36</v>
      </c>
      <c r="B39" s="3" t="s">
        <v>109</v>
      </c>
      <c r="C39" s="3" t="s">
        <v>25</v>
      </c>
      <c r="J39" s="2">
        <v>5</v>
      </c>
      <c r="P39" s="2">
        <f>SUM(H39:O39)</f>
        <v>5</v>
      </c>
      <c r="Q39" s="5">
        <f ca="1">SUMPRODUCT(LARGE(H39:O39,ROW(INDIRECT("1:"&amp;MIN($R$3,COUNT(H39:O39))))))</f>
        <v>5</v>
      </c>
    </row>
    <row r="40" spans="1:17" x14ac:dyDescent="0.3">
      <c r="A40" s="2">
        <v>37</v>
      </c>
      <c r="B40" s="3" t="s">
        <v>110</v>
      </c>
      <c r="C40" s="3" t="s">
        <v>25</v>
      </c>
      <c r="J40" s="2">
        <v>3</v>
      </c>
      <c r="K40" s="2">
        <v>2</v>
      </c>
      <c r="P40" s="2">
        <f>SUM(H40:O40)</f>
        <v>5</v>
      </c>
      <c r="Q40" s="5">
        <f ca="1">SUMPRODUCT(LARGE(H40:O40,ROW(INDIRECT("1:"&amp;MIN($R$3,COUNT(H40:O40))))))</f>
        <v>5</v>
      </c>
    </row>
    <row r="41" spans="1:17" x14ac:dyDescent="0.3">
      <c r="A41" s="2">
        <v>38</v>
      </c>
      <c r="B41" s="3" t="s">
        <v>49</v>
      </c>
      <c r="C41" s="3" t="s">
        <v>25</v>
      </c>
      <c r="H41" s="2">
        <v>1</v>
      </c>
      <c r="I41" s="2">
        <v>1</v>
      </c>
      <c r="J41" s="2">
        <v>2</v>
      </c>
      <c r="P41" s="2">
        <f>SUM(H41:O41)</f>
        <v>4</v>
      </c>
      <c r="Q41" s="5">
        <f ca="1">SUMPRODUCT(LARGE(H41:O41,ROW(INDIRECT("1:"&amp;MIN($R$3,COUNT(H41:O41))))))</f>
        <v>4</v>
      </c>
    </row>
    <row r="42" spans="1:17" x14ac:dyDescent="0.3">
      <c r="A42" s="2">
        <v>39</v>
      </c>
      <c r="B42" s="3" t="s">
        <v>127</v>
      </c>
      <c r="C42" s="3" t="s">
        <v>25</v>
      </c>
      <c r="K42" s="2">
        <v>4</v>
      </c>
      <c r="P42" s="2">
        <f>SUM(H42:O42)</f>
        <v>4</v>
      </c>
      <c r="Q42" s="5">
        <f ca="1">SUMPRODUCT(LARGE(H42:O42,ROW(INDIRECT("1:"&amp;MIN($R$3,COUNT(H42:O42))))))</f>
        <v>4</v>
      </c>
    </row>
    <row r="43" spans="1:17" x14ac:dyDescent="0.3">
      <c r="A43" s="2">
        <v>40</v>
      </c>
      <c r="B43" s="3" t="s">
        <v>76</v>
      </c>
      <c r="C43" s="3" t="s">
        <v>25</v>
      </c>
      <c r="H43" s="2">
        <v>3</v>
      </c>
      <c r="P43" s="2">
        <f>SUM(H43:O43)</f>
        <v>3</v>
      </c>
      <c r="Q43" s="5">
        <f ca="1">SUMPRODUCT(LARGE(H43:O43,ROW(INDIRECT("1:"&amp;MIN($R$3,COUNT(H43:O43))))))</f>
        <v>3</v>
      </c>
    </row>
    <row r="44" spans="1:17" x14ac:dyDescent="0.3">
      <c r="A44" s="2">
        <v>41</v>
      </c>
      <c r="B44" s="3" t="s">
        <v>59</v>
      </c>
      <c r="C44" s="3" t="s">
        <v>25</v>
      </c>
      <c r="H44" s="2">
        <v>1</v>
      </c>
      <c r="I44" s="2">
        <v>1</v>
      </c>
      <c r="P44" s="2">
        <f>SUM(H44:O44)</f>
        <v>2</v>
      </c>
      <c r="Q44" s="5">
        <f ca="1">SUMPRODUCT(LARGE(H44:O44,ROW(INDIRECT("1:"&amp;MIN($R$3,COUNT(H44:O44))))))</f>
        <v>2</v>
      </c>
    </row>
    <row r="45" spans="1:17" x14ac:dyDescent="0.3">
      <c r="A45" s="2">
        <v>42</v>
      </c>
      <c r="B45" s="3" t="s">
        <v>15</v>
      </c>
      <c r="C45" s="3" t="s">
        <v>25</v>
      </c>
      <c r="H45" s="2">
        <v>1</v>
      </c>
      <c r="J45" s="2">
        <v>1</v>
      </c>
      <c r="P45" s="2">
        <f>SUM(H45:O45)</f>
        <v>2</v>
      </c>
      <c r="Q45" s="5">
        <f ca="1">SUMPRODUCT(LARGE(H45:O45,ROW(INDIRECT("1:"&amp;MIN($R$3,COUNT(H45:O45))))))</f>
        <v>2</v>
      </c>
    </row>
    <row r="46" spans="1:17" x14ac:dyDescent="0.3">
      <c r="A46" s="2">
        <v>43</v>
      </c>
      <c r="B46" s="3" t="s">
        <v>45</v>
      </c>
      <c r="C46" s="3" t="s">
        <v>25</v>
      </c>
      <c r="H46" s="2">
        <v>1</v>
      </c>
      <c r="P46" s="2">
        <f>SUM(H46:O46)</f>
        <v>1</v>
      </c>
      <c r="Q46" s="5">
        <f ca="1">SUMPRODUCT(LARGE(H46:O46,ROW(INDIRECT("1:"&amp;MIN($R$3,COUNT(H46:O46))))))</f>
        <v>1</v>
      </c>
    </row>
    <row r="47" spans="1:17" x14ac:dyDescent="0.3">
      <c r="A47" s="2">
        <v>44</v>
      </c>
      <c r="B47" s="3" t="s">
        <v>38</v>
      </c>
      <c r="C47" s="3" t="s">
        <v>25</v>
      </c>
      <c r="H47" s="2">
        <v>1</v>
      </c>
      <c r="P47" s="2">
        <f>SUM(H47:O47)</f>
        <v>1</v>
      </c>
      <c r="Q47" s="5">
        <f ca="1">SUMPRODUCT(LARGE(H47:O47,ROW(INDIRECT("1:"&amp;MIN($R$3,COUNT(H47:O47))))))</f>
        <v>1</v>
      </c>
    </row>
    <row r="48" spans="1:17" x14ac:dyDescent="0.3">
      <c r="A48" s="2">
        <v>45</v>
      </c>
      <c r="B48" s="3" t="s">
        <v>77</v>
      </c>
      <c r="C48" s="3" t="s">
        <v>25</v>
      </c>
      <c r="H48" s="2">
        <v>1</v>
      </c>
      <c r="P48" s="2">
        <f>SUM(H48:O48)</f>
        <v>1</v>
      </c>
      <c r="Q48" s="5">
        <f ca="1">SUMPRODUCT(LARGE(H48:O48,ROW(INDIRECT("1:"&amp;MIN($R$3,COUNT(H48:O48))))))</f>
        <v>1</v>
      </c>
    </row>
    <row r="49" spans="1:17" x14ac:dyDescent="0.3">
      <c r="A49" s="2">
        <v>46</v>
      </c>
      <c r="B49" s="3" t="s">
        <v>31</v>
      </c>
      <c r="C49" s="3" t="s">
        <v>25</v>
      </c>
      <c r="H49" s="2">
        <v>1</v>
      </c>
      <c r="P49" s="2">
        <f>SUM(H49:O49)</f>
        <v>1</v>
      </c>
      <c r="Q49" s="5">
        <f ca="1">SUMPRODUCT(LARGE(H49:O49,ROW(INDIRECT("1:"&amp;MIN($R$3,COUNT(H49:O49))))))</f>
        <v>1</v>
      </c>
    </row>
    <row r="50" spans="1:17" x14ac:dyDescent="0.3">
      <c r="A50" s="2">
        <v>47</v>
      </c>
      <c r="B50" s="3" t="s">
        <v>78</v>
      </c>
      <c r="C50" s="3" t="s">
        <v>25</v>
      </c>
      <c r="H50" s="2">
        <v>1</v>
      </c>
      <c r="P50" s="2">
        <f>SUM(H50:O50)</f>
        <v>1</v>
      </c>
      <c r="Q50" s="5">
        <f ca="1">SUMPRODUCT(LARGE(H50:O50,ROW(INDIRECT("1:"&amp;MIN($R$3,COUNT(H50:O50))))))</f>
        <v>1</v>
      </c>
    </row>
    <row r="51" spans="1:17" x14ac:dyDescent="0.3">
      <c r="A51" s="2">
        <v>48</v>
      </c>
      <c r="B51" s="3" t="s">
        <v>111</v>
      </c>
      <c r="C51" s="3" t="s">
        <v>25</v>
      </c>
      <c r="J51" s="2">
        <v>1</v>
      </c>
      <c r="P51" s="2">
        <f>SUM(H51:O51)</f>
        <v>1</v>
      </c>
      <c r="Q51" s="5">
        <f ca="1">SUMPRODUCT(LARGE(H51:O51,ROW(INDIRECT("1:"&amp;MIN($R$3,COUNT(H51:O51))))))</f>
        <v>1</v>
      </c>
    </row>
    <row r="52" spans="1:17" x14ac:dyDescent="0.3">
      <c r="A52" s="2">
        <v>1</v>
      </c>
      <c r="B52" s="3" t="s">
        <v>43</v>
      </c>
      <c r="C52" s="3" t="s">
        <v>40</v>
      </c>
      <c r="H52" s="2">
        <v>18</v>
      </c>
      <c r="I52" s="2">
        <v>19</v>
      </c>
      <c r="J52" s="2">
        <v>20</v>
      </c>
      <c r="K52" s="2">
        <v>18</v>
      </c>
      <c r="P52" s="2">
        <f>SUM(H52:O52)</f>
        <v>75</v>
      </c>
      <c r="Q52" s="5">
        <f ca="1">SUMPRODUCT(LARGE(H52:O52,ROW(INDIRECT("1:"&amp;MIN($R$3,COUNT(H52:O52))))))</f>
        <v>75</v>
      </c>
    </row>
    <row r="53" spans="1:17" x14ac:dyDescent="0.3">
      <c r="A53" s="2">
        <v>2</v>
      </c>
      <c r="B53" s="3" t="s">
        <v>50</v>
      </c>
      <c r="C53" s="3" t="s">
        <v>40</v>
      </c>
      <c r="H53" s="2">
        <v>13</v>
      </c>
      <c r="I53" s="2">
        <v>16</v>
      </c>
      <c r="J53" s="2">
        <v>18</v>
      </c>
      <c r="K53" s="2">
        <v>16</v>
      </c>
      <c r="P53" s="2">
        <f>SUM(H53:O53)</f>
        <v>63</v>
      </c>
      <c r="Q53" s="5">
        <f ca="1">SUMPRODUCT(LARGE(H53:O53,ROW(INDIRECT("1:"&amp;MIN($R$3,COUNT(H53:O53))))))</f>
        <v>63</v>
      </c>
    </row>
    <row r="54" spans="1:17" x14ac:dyDescent="0.3">
      <c r="A54" s="2">
        <v>3</v>
      </c>
      <c r="B54" s="3" t="s">
        <v>41</v>
      </c>
      <c r="C54" s="3" t="s">
        <v>40</v>
      </c>
      <c r="H54" s="2">
        <v>19</v>
      </c>
      <c r="I54" s="2">
        <v>20</v>
      </c>
      <c r="K54" s="2">
        <v>19</v>
      </c>
      <c r="P54" s="2">
        <f>SUM(H54:O54)</f>
        <v>58</v>
      </c>
      <c r="Q54" s="5">
        <f ca="1">SUMPRODUCT(LARGE(H54:O54,ROW(INDIRECT("1:"&amp;MIN($R$3,COUNT(H54:O54))))))</f>
        <v>58</v>
      </c>
    </row>
    <row r="55" spans="1:17" x14ac:dyDescent="0.3">
      <c r="A55" s="2">
        <v>4</v>
      </c>
      <c r="B55" s="3" t="s">
        <v>12</v>
      </c>
      <c r="C55" s="3" t="s">
        <v>40</v>
      </c>
      <c r="H55" s="2">
        <v>16</v>
      </c>
      <c r="I55" s="2">
        <v>17</v>
      </c>
      <c r="K55" s="2">
        <v>17</v>
      </c>
      <c r="P55" s="2">
        <f>SUM(H55:O55)</f>
        <v>50</v>
      </c>
      <c r="Q55" s="5">
        <f ca="1">SUMPRODUCT(LARGE(H55:O55,ROW(INDIRECT("1:"&amp;MIN($R$3,COUNT(H55:O55))))))</f>
        <v>50</v>
      </c>
    </row>
    <row r="56" spans="1:17" x14ac:dyDescent="0.3">
      <c r="A56" s="2">
        <v>5</v>
      </c>
      <c r="B56" s="3" t="s">
        <v>54</v>
      </c>
      <c r="C56" s="3" t="s">
        <v>40</v>
      </c>
      <c r="H56" s="2">
        <v>9</v>
      </c>
      <c r="I56" s="2">
        <v>11</v>
      </c>
      <c r="J56" s="2">
        <v>14</v>
      </c>
      <c r="K56" s="2">
        <v>12</v>
      </c>
      <c r="P56" s="2">
        <f>SUM(H56:O56)</f>
        <v>46</v>
      </c>
      <c r="Q56" s="5">
        <f ca="1">SUMPRODUCT(LARGE(H56:O56,ROW(INDIRECT("1:"&amp;MIN($R$3,COUNT(H56:O56))))))</f>
        <v>46</v>
      </c>
    </row>
    <row r="57" spans="1:17" x14ac:dyDescent="0.3">
      <c r="A57" s="2">
        <v>6</v>
      </c>
      <c r="B57" s="3" t="s">
        <v>101</v>
      </c>
      <c r="C57" s="3" t="s">
        <v>40</v>
      </c>
      <c r="I57" s="2">
        <v>18</v>
      </c>
      <c r="J57" s="2">
        <v>19</v>
      </c>
      <c r="P57" s="2">
        <f>SUM(H57:O57)</f>
        <v>37</v>
      </c>
      <c r="Q57" s="5">
        <f ca="1">SUMPRODUCT(LARGE(H57:O57,ROW(INDIRECT("1:"&amp;MIN($R$3,COUNT(H57:O57))))))</f>
        <v>37</v>
      </c>
    </row>
    <row r="58" spans="1:17" x14ac:dyDescent="0.3">
      <c r="A58" s="2">
        <v>7</v>
      </c>
      <c r="B58" s="3" t="s">
        <v>104</v>
      </c>
      <c r="C58" s="3" t="s">
        <v>40</v>
      </c>
      <c r="I58" s="2">
        <v>8</v>
      </c>
      <c r="J58" s="2">
        <v>15</v>
      </c>
      <c r="K58" s="2">
        <v>13</v>
      </c>
      <c r="P58" s="2">
        <f>SUM(H58:O58)</f>
        <v>36</v>
      </c>
      <c r="Q58" s="5">
        <f ca="1">SUMPRODUCT(LARGE(H58:O58,ROW(INDIRECT("1:"&amp;MIN($R$3,COUNT(H58:O58))))))</f>
        <v>36</v>
      </c>
    </row>
    <row r="59" spans="1:17" x14ac:dyDescent="0.3">
      <c r="A59" s="2">
        <v>8</v>
      </c>
      <c r="B59" s="3" t="s">
        <v>14</v>
      </c>
      <c r="C59" s="3" t="s">
        <v>40</v>
      </c>
      <c r="H59" s="2">
        <v>12</v>
      </c>
      <c r="I59" s="2">
        <v>12</v>
      </c>
      <c r="K59" s="2">
        <v>11</v>
      </c>
      <c r="P59" s="2">
        <f>SUM(H59:O59)</f>
        <v>35</v>
      </c>
      <c r="Q59" s="5">
        <f ca="1">SUMPRODUCT(LARGE(H59:O59,ROW(INDIRECT("1:"&amp;MIN($R$3,COUNT(H59:O59))))))</f>
        <v>35</v>
      </c>
    </row>
    <row r="60" spans="1:17" x14ac:dyDescent="0.3">
      <c r="A60" s="2">
        <v>9</v>
      </c>
      <c r="B60" s="3" t="s">
        <v>103</v>
      </c>
      <c r="C60" s="3" t="s">
        <v>40</v>
      </c>
      <c r="I60" s="2">
        <v>15</v>
      </c>
      <c r="J60" s="2">
        <v>17</v>
      </c>
      <c r="P60" s="2">
        <f>SUM(H60:O60)</f>
        <v>32</v>
      </c>
      <c r="Q60" s="5">
        <f ca="1">SUMPRODUCT(LARGE(H60:O60,ROW(INDIRECT("1:"&amp;MIN($R$3,COUNT(H60:O60))))))</f>
        <v>32</v>
      </c>
    </row>
    <row r="61" spans="1:17" x14ac:dyDescent="0.3">
      <c r="A61" s="2">
        <v>10</v>
      </c>
      <c r="B61" s="3" t="s">
        <v>13</v>
      </c>
      <c r="C61" s="3" t="s">
        <v>40</v>
      </c>
      <c r="H61" s="2">
        <v>8</v>
      </c>
      <c r="I61" s="2">
        <v>10</v>
      </c>
      <c r="K61" s="2">
        <v>14</v>
      </c>
      <c r="P61" s="2">
        <f>SUM(H61:O61)</f>
        <v>32</v>
      </c>
      <c r="Q61" s="5">
        <f ca="1">SUMPRODUCT(LARGE(H61:O61,ROW(INDIRECT("1:"&amp;MIN($R$3,COUNT(H61:O61))))))</f>
        <v>32</v>
      </c>
    </row>
    <row r="62" spans="1:17" x14ac:dyDescent="0.3">
      <c r="A62" s="2">
        <v>11</v>
      </c>
      <c r="B62" s="3" t="s">
        <v>102</v>
      </c>
      <c r="C62" s="3" t="s">
        <v>40</v>
      </c>
      <c r="I62" s="2">
        <v>13</v>
      </c>
      <c r="J62" s="2">
        <v>16</v>
      </c>
      <c r="P62" s="2">
        <f>SUM(H62:O62)</f>
        <v>29</v>
      </c>
      <c r="Q62" s="5">
        <f ca="1">SUMPRODUCT(LARGE(H62:O62,ROW(INDIRECT("1:"&amp;MIN($R$3,COUNT(H62:O62))))))</f>
        <v>29</v>
      </c>
    </row>
    <row r="63" spans="1:17" x14ac:dyDescent="0.3">
      <c r="A63" s="2">
        <v>12</v>
      </c>
      <c r="B63" s="3" t="s">
        <v>60</v>
      </c>
      <c r="C63" s="3" t="s">
        <v>40</v>
      </c>
      <c r="H63" s="2">
        <v>10</v>
      </c>
      <c r="I63" s="2">
        <v>14</v>
      </c>
      <c r="P63" s="2">
        <f>SUM(H63:O63)</f>
        <v>24</v>
      </c>
      <c r="Q63" s="5">
        <f ca="1">SUMPRODUCT(LARGE(H63:O63,ROW(INDIRECT("1:"&amp;MIN($R$3,COUNT(H63:O63))))))</f>
        <v>24</v>
      </c>
    </row>
    <row r="64" spans="1:17" x14ac:dyDescent="0.3">
      <c r="A64" s="2">
        <v>13</v>
      </c>
      <c r="B64" s="3" t="s">
        <v>53</v>
      </c>
      <c r="C64" s="3" t="s">
        <v>40</v>
      </c>
      <c r="H64" s="2">
        <v>20</v>
      </c>
      <c r="P64" s="2">
        <f>SUM(H64:O64)</f>
        <v>20</v>
      </c>
      <c r="Q64" s="5">
        <f ca="1">SUMPRODUCT(LARGE(H64:O64,ROW(INDIRECT("1:"&amp;MIN($R$3,COUNT(H64:O64))))))</f>
        <v>20</v>
      </c>
    </row>
    <row r="65" spans="1:17" x14ac:dyDescent="0.3">
      <c r="A65" s="2">
        <v>14</v>
      </c>
      <c r="B65" s="3" t="s">
        <v>130</v>
      </c>
      <c r="C65" s="3" t="s">
        <v>40</v>
      </c>
      <c r="K65" s="2">
        <v>20</v>
      </c>
      <c r="P65" s="2">
        <f>SUM(H65:O65)</f>
        <v>20</v>
      </c>
      <c r="Q65" s="5">
        <f ca="1">SUMPRODUCT(LARGE(H65:O65,ROW(INDIRECT("1:"&amp;MIN($R$3,COUNT(H65:O65))))))</f>
        <v>20</v>
      </c>
    </row>
    <row r="66" spans="1:17" x14ac:dyDescent="0.3">
      <c r="A66" s="2">
        <v>15</v>
      </c>
      <c r="B66" s="3" t="s">
        <v>81</v>
      </c>
      <c r="C66" s="3" t="s">
        <v>40</v>
      </c>
      <c r="H66" s="2">
        <v>17</v>
      </c>
      <c r="P66" s="2">
        <f>SUM(H66:O66)</f>
        <v>17</v>
      </c>
      <c r="Q66" s="5">
        <f ca="1">SUMPRODUCT(LARGE(H66:O66,ROW(INDIRECT("1:"&amp;MIN($R$3,COUNT(H66:O66))))))</f>
        <v>17</v>
      </c>
    </row>
    <row r="67" spans="1:17" x14ac:dyDescent="0.3">
      <c r="A67" s="2">
        <v>16</v>
      </c>
      <c r="B67" s="3" t="s">
        <v>82</v>
      </c>
      <c r="C67" s="3" t="s">
        <v>40</v>
      </c>
      <c r="H67" s="2">
        <v>15</v>
      </c>
      <c r="P67" s="2">
        <f>SUM(H67:O67)</f>
        <v>15</v>
      </c>
      <c r="Q67" s="5">
        <f ca="1">SUMPRODUCT(LARGE(H67:O67,ROW(INDIRECT("1:"&amp;MIN($R$3,COUNT(H67:O67))))))</f>
        <v>15</v>
      </c>
    </row>
    <row r="68" spans="1:17" x14ac:dyDescent="0.3">
      <c r="A68" s="2">
        <v>17</v>
      </c>
      <c r="B68" s="3" t="s">
        <v>131</v>
      </c>
      <c r="C68" s="3" t="s">
        <v>40</v>
      </c>
      <c r="K68" s="2">
        <v>15</v>
      </c>
      <c r="P68" s="2">
        <f>SUM(H68:O68)</f>
        <v>15</v>
      </c>
      <c r="Q68" s="5">
        <f ca="1">SUMPRODUCT(LARGE(H68:O68,ROW(INDIRECT("1:"&amp;MIN($R$3,COUNT(H68:O68))))))</f>
        <v>15</v>
      </c>
    </row>
    <row r="69" spans="1:17" x14ac:dyDescent="0.3">
      <c r="A69" s="2">
        <v>18</v>
      </c>
      <c r="B69" s="3" t="s">
        <v>84</v>
      </c>
      <c r="C69" s="3" t="s">
        <v>40</v>
      </c>
      <c r="H69" s="2">
        <v>14</v>
      </c>
      <c r="P69" s="2">
        <f>SUM(H69:O69)</f>
        <v>14</v>
      </c>
      <c r="Q69" s="5">
        <f ca="1">SUMPRODUCT(LARGE(H69:O69,ROW(INDIRECT("1:"&amp;MIN($R$3,COUNT(H69:O69))))))</f>
        <v>14</v>
      </c>
    </row>
    <row r="70" spans="1:17" x14ac:dyDescent="0.3">
      <c r="A70" s="2">
        <v>19</v>
      </c>
      <c r="B70" s="3" t="s">
        <v>112</v>
      </c>
      <c r="C70" s="3" t="s">
        <v>40</v>
      </c>
      <c r="J70" s="2">
        <v>13</v>
      </c>
      <c r="P70" s="2">
        <f>SUM(H70:O70)</f>
        <v>13</v>
      </c>
      <c r="Q70" s="5">
        <f ca="1">SUMPRODUCT(LARGE(H70:O70,ROW(INDIRECT("1:"&amp;MIN($R$3,COUNT(H70:O70))))))</f>
        <v>13</v>
      </c>
    </row>
    <row r="71" spans="1:17" x14ac:dyDescent="0.3">
      <c r="A71" s="2">
        <v>20</v>
      </c>
      <c r="B71" s="3" t="s">
        <v>113</v>
      </c>
      <c r="C71" s="3" t="s">
        <v>40</v>
      </c>
      <c r="J71" s="2">
        <v>12</v>
      </c>
      <c r="P71" s="2">
        <f>SUM(H71:O71)</f>
        <v>12</v>
      </c>
      <c r="Q71" s="5">
        <f ca="1">SUMPRODUCT(LARGE(H71:O71,ROW(INDIRECT("1:"&amp;MIN($R$3,COUNT(H71:O71))))))</f>
        <v>12</v>
      </c>
    </row>
    <row r="72" spans="1:17" x14ac:dyDescent="0.3">
      <c r="A72" s="2">
        <v>21</v>
      </c>
      <c r="B72" s="3" t="s">
        <v>83</v>
      </c>
      <c r="C72" s="3" t="s">
        <v>40</v>
      </c>
      <c r="H72" s="2">
        <v>11</v>
      </c>
      <c r="P72" s="2">
        <f>SUM(H72:O72)</f>
        <v>11</v>
      </c>
      <c r="Q72" s="5">
        <f ca="1">SUMPRODUCT(LARGE(H72:O72,ROW(INDIRECT("1:"&amp;MIN($R$3,COUNT(H72:O72))))))</f>
        <v>11</v>
      </c>
    </row>
    <row r="73" spans="1:17" x14ac:dyDescent="0.3">
      <c r="A73" s="2">
        <v>22</v>
      </c>
      <c r="B73" s="3" t="s">
        <v>89</v>
      </c>
      <c r="C73" s="3" t="s">
        <v>40</v>
      </c>
      <c r="H73" s="2">
        <v>2</v>
      </c>
      <c r="I73" s="2">
        <v>9</v>
      </c>
      <c r="P73" s="2">
        <f>SUM(H73:O73)</f>
        <v>11</v>
      </c>
      <c r="Q73" s="5">
        <f ca="1">SUMPRODUCT(LARGE(H73:O73,ROW(INDIRECT("1:"&amp;MIN($R$3,COUNT(H73:O73))))))</f>
        <v>11</v>
      </c>
    </row>
    <row r="74" spans="1:17" x14ac:dyDescent="0.3">
      <c r="A74" s="2">
        <v>23</v>
      </c>
      <c r="B74" s="3" t="s">
        <v>114</v>
      </c>
      <c r="C74" s="3" t="s">
        <v>40</v>
      </c>
      <c r="J74" s="2">
        <v>11</v>
      </c>
      <c r="P74" s="2">
        <f>SUM(H74:O74)</f>
        <v>11</v>
      </c>
      <c r="Q74" s="5">
        <f ca="1">SUMPRODUCT(LARGE(H74:O74,ROW(INDIRECT("1:"&amp;MIN($R$3,COUNT(H74:O74))))))</f>
        <v>11</v>
      </c>
    </row>
    <row r="75" spans="1:17" x14ac:dyDescent="0.3">
      <c r="A75" s="2">
        <v>24</v>
      </c>
      <c r="B75" s="3" t="s">
        <v>129</v>
      </c>
      <c r="C75" s="3" t="s">
        <v>40</v>
      </c>
      <c r="K75" s="2">
        <v>10</v>
      </c>
      <c r="P75" s="2">
        <f>SUM(H75:O75)</f>
        <v>10</v>
      </c>
      <c r="Q75" s="5">
        <f ca="1">SUMPRODUCT(LARGE(H75:O75,ROW(INDIRECT("1:"&amp;MIN($R$3,COUNT(H75:O75))))))</f>
        <v>10</v>
      </c>
    </row>
    <row r="76" spans="1:17" x14ac:dyDescent="0.3">
      <c r="A76" s="2">
        <v>25</v>
      </c>
      <c r="B76" s="3" t="s">
        <v>62</v>
      </c>
      <c r="C76" s="3" t="s">
        <v>40</v>
      </c>
      <c r="H76" s="2">
        <v>7</v>
      </c>
      <c r="P76" s="2">
        <f>SUM(H76:O76)</f>
        <v>7</v>
      </c>
      <c r="Q76" s="5">
        <f ca="1">SUMPRODUCT(LARGE(H76:O76,ROW(INDIRECT("1:"&amp;MIN($R$3,COUNT(H76:O76))))))</f>
        <v>7</v>
      </c>
    </row>
    <row r="77" spans="1:17" x14ac:dyDescent="0.3">
      <c r="A77" s="2">
        <v>26</v>
      </c>
      <c r="B77" s="3" t="s">
        <v>88</v>
      </c>
      <c r="C77" s="3" t="s">
        <v>40</v>
      </c>
      <c r="H77" s="2">
        <v>6</v>
      </c>
      <c r="P77" s="2">
        <f>SUM(H77:O77)</f>
        <v>6</v>
      </c>
      <c r="Q77" s="5">
        <f ca="1">SUMPRODUCT(LARGE(H77:O77,ROW(INDIRECT("1:"&amp;MIN($R$3,COUNT(H77:O77))))))</f>
        <v>6</v>
      </c>
    </row>
    <row r="78" spans="1:17" x14ac:dyDescent="0.3">
      <c r="A78" s="2">
        <v>27</v>
      </c>
      <c r="B78" s="3" t="s">
        <v>85</v>
      </c>
      <c r="C78" s="3" t="s">
        <v>40</v>
      </c>
      <c r="H78" s="2">
        <v>5</v>
      </c>
      <c r="P78" s="2">
        <f>SUM(H78:O78)</f>
        <v>5</v>
      </c>
      <c r="Q78" s="5">
        <f ca="1">SUMPRODUCT(LARGE(H78:O78,ROW(INDIRECT("1:"&amp;MIN($R$3,COUNT(H78:O78))))))</f>
        <v>5</v>
      </c>
    </row>
    <row r="79" spans="1:17" x14ac:dyDescent="0.3">
      <c r="A79" s="2">
        <v>28</v>
      </c>
      <c r="B79" s="3" t="s">
        <v>86</v>
      </c>
      <c r="C79" s="3" t="s">
        <v>40</v>
      </c>
      <c r="H79" s="2">
        <v>4</v>
      </c>
      <c r="P79" s="2">
        <f>SUM(H79:O79)</f>
        <v>4</v>
      </c>
      <c r="Q79" s="5">
        <f ca="1">SUMPRODUCT(LARGE(H79:O79,ROW(INDIRECT("1:"&amp;MIN($R$3,COUNT(H79:O79))))))</f>
        <v>4</v>
      </c>
    </row>
    <row r="80" spans="1:17" x14ac:dyDescent="0.3">
      <c r="A80" s="2">
        <v>29</v>
      </c>
      <c r="B80" s="3" t="s">
        <v>87</v>
      </c>
      <c r="C80" s="3" t="s">
        <v>40</v>
      </c>
      <c r="H80" s="2">
        <v>3</v>
      </c>
      <c r="P80" s="2">
        <f>SUM(H80:O80)</f>
        <v>3</v>
      </c>
      <c r="Q80" s="5">
        <f ca="1">SUMPRODUCT(LARGE(H80:O80,ROW(INDIRECT("1:"&amp;MIN($R$3,COUNT(H80:O80))))))</f>
        <v>3</v>
      </c>
    </row>
  </sheetData>
  <mergeCells count="5">
    <mergeCell ref="A1:Q1"/>
    <mergeCell ref="A2:A3"/>
    <mergeCell ref="B2:B3"/>
    <mergeCell ref="C2:C3"/>
    <mergeCell ref="D2:Q2"/>
  </mergeCells>
  <conditionalFormatting sqref="D150:Q65536 D143:F149 I143:Q149 K141:Q142">
    <cfRule type="cellIs" dxfId="4" priority="9" stopIfTrue="1" operator="equal">
      <formula>0</formula>
    </cfRule>
  </conditionalFormatting>
  <conditionalFormatting sqref="D81:F142 M81:Q140">
    <cfRule type="cellIs" dxfId="3" priority="5" stopIfTrue="1" operator="equal">
      <formula>0</formula>
    </cfRule>
  </conditionalFormatting>
  <conditionalFormatting sqref="M4:Q80 H75:J8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2021-08-01T11:31:39Z</dcterms:modified>
</cp:coreProperties>
</file>